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ments" sheetId="8" r:id="rId8"/>
    <sheet name="Expenditure trends" sheetId="9" r:id="rId9"/>
    <sheet name="Receipts" sheetId="10" r:id="rId10"/>
    <sheet name="Transfers detail" sheetId="11" r:id="rId11"/>
  </sheets>
  <definedNames/>
  <calcPr calcMode="manual" fullCalcOnLoad="1"/>
</workbook>
</file>

<file path=xl/sharedStrings.xml><?xml version="1.0" encoding="utf-8"?>
<sst xmlns="http://schemas.openxmlformats.org/spreadsheetml/2006/main" count="534" uniqueCount="178">
  <si>
    <t>VOTE 28: LABOUR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</si>
  <si>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</si>
  <si>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</si>
  <si>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</si>
  <si>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</si>
  <si>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</si>
  <si>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</si>
  <si>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</si>
  <si>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</si>
  <si>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</si>
  <si>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</si>
  <si>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</si>
  <si>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</si>
  <si>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</si>
  <si>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</si>
  <si>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Labour</t>
  </si>
  <si>
    <t>Accounting officer</t>
  </si>
  <si>
    <t>Director-General of Labour</t>
  </si>
  <si>
    <t>Website address</t>
  </si>
  <si>
    <t>www.labour.gov.za/DOL</t>
  </si>
  <si>
    <t>Programme</t>
  </si>
  <si>
    <t xml:space="preserve"> </t>
  </si>
  <si>
    <t>Main</t>
  </si>
  <si>
    <t>appropriation</t>
  </si>
  <si>
    <t>Administration</t>
  </si>
  <si>
    <t>Inspection and Enforcement Services</t>
  </si>
  <si>
    <t>Public Employment Services</t>
  </si>
  <si>
    <t>Labour Policy and Industrial Relations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</si>
  <si>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</si>
  <si>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</si>
  <si>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</si>
  <si>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</si>
  <si>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</si>
  <si>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</si>
  <si>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</si>
  <si>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</si>
  <si>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</si>
  <si>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</si>
  <si>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</si>
  <si>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</si>
  <si>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</si>
  <si>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</si>
  <si>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</si>
  <si>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</si>
  <si>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</si>
  <si>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</si>
  <si>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</si>
  <si>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</si>
  <si>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Non-profit institutions</t>
  </si>
  <si>
    <t>Households</t>
  </si>
  <si>
    <t>Buildings and other fixed structures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</si>
  <si>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</si>
  <si>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</si>
  <si>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</si>
  <si>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</si>
  <si>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</si>
  <si>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</si>
  <si>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</si>
  <si>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</si>
  <si>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Office of the Chief Financial Officer</t>
  </si>
  <si>
    <t>Office Accommodation</t>
  </si>
  <si>
    <t>Programme 2: Inspection and Enforcement Services</t>
  </si>
  <si>
    <t>Management and Support Services: Inspection and Enforcement Services</t>
  </si>
  <si>
    <t>Occupational Health and Safety</t>
  </si>
  <si>
    <t>Registration: Inspection and Enforcement Services</t>
  </si>
  <si>
    <t>Compliance, Monitoring and Enforcement Services</t>
  </si>
  <si>
    <t>Training of Staff: Inspection and Enforcement Services</t>
  </si>
  <si>
    <t>Statutory and Advocacy Services</t>
  </si>
  <si>
    <t>Programme 3: Public Employment Services</t>
  </si>
  <si>
    <t>Management and Support Services: Public Employment Services</t>
  </si>
  <si>
    <t>Employer Services</t>
  </si>
  <si>
    <t>Work Seeker Services</t>
  </si>
  <si>
    <t>Designated Groups Special Services</t>
  </si>
  <si>
    <t>Supported Employment Enterprises</t>
  </si>
  <si>
    <t>Productivity South Africa</t>
  </si>
  <si>
    <t>Unemployment Insurance Fund</t>
  </si>
  <si>
    <t>Compensation Fund</t>
  </si>
  <si>
    <t>Training of Staff: Public Employment Services</t>
  </si>
  <si>
    <t>Programme 4: Labour Policy and Industrial Relations</t>
  </si>
  <si>
    <t>Management and Support Services: Labour Policy and Industrial Relations</t>
  </si>
  <si>
    <t>Strengthen Civil Society</t>
  </si>
  <si>
    <t>Collective Bargaining</t>
  </si>
  <si>
    <t>Employment Equity</t>
  </si>
  <si>
    <t>Employment Standards</t>
  </si>
  <si>
    <t>Commission for Conciliation, Mediation and Arbitration</t>
  </si>
  <si>
    <t>Research, Policy and Planning</t>
  </si>
  <si>
    <t>Labour Market Information and Statistics</t>
  </si>
  <si>
    <t>International Labour Matters</t>
  </si>
  <si>
    <t>National Economic Development and Labour Council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</si>
  <si>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</si>
  <si>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</si>
  <si>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</si>
  <si>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</si>
  <si>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</si>
  <si>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</si>
  <si>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</si>
  <si>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</si>
  <si>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</si>
  <si>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</si>
  <si>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</si>
  <si>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</si>
  <si>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</si>
  <si>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</si>
  <si>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</si>
  <si>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</si>
  <si>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</si>
  <si>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</si>
  <si>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</si>
  <si>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</si>
  <si>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</si>
  <si>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</si>
  <si>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</si>
  <si>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</si>
  <si>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</si>
  <si>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</si>
  <si>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</si>
  <si>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</si>
  <si>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</si>
  <si>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</si>
  <si>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</si>
  <si>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</si>
  <si>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Fines, penalties and forfeits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</si>
  <si>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</si>
  <si>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</si>
  <si>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</si>
  <si>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</si>
  <si>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</si>
  <si>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</si>
  <si>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</si>
  <si>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Social benefits</t>
  </si>
  <si>
    <t>Current</t>
  </si>
  <si>
    <t>Employee social benefits</t>
  </si>
  <si>
    <t>Other transfers to households</t>
  </si>
  <si>
    <t>Vote 28: Labour</t>
  </si>
  <si>
    <t>Mid-year performance status</t>
  </si>
  <si>
    <t>Indicator</t>
  </si>
  <si>
    <t>Outcome</t>
  </si>
  <si>
    <t>Annual performance</t>
  </si>
  <si>
    <t>Projected for 2017/18 as published in the 
2017 ENE</t>
  </si>
  <si>
    <r>
      <t>Achieved in the first six months of 2017/18 
(April to September)</t>
    </r>
    <r>
      <rPr>
        <b/>
        <vertAlign val="superscript"/>
        <sz val="8"/>
        <color indexed="8"/>
        <rFont val="Arial Narrow"/>
        <family val="2"/>
      </rPr>
      <t>1</t>
    </r>
  </si>
  <si>
    <t>Changed target for 2017/18</t>
  </si>
  <si>
    <t>Number of employers inspected per year to determine compliance with employment law</t>
  </si>
  <si>
    <t>Inspection and Enforcements Services</t>
  </si>
  <si>
    <t>Outcome 4: Decent employment through inclusive economic growth</t>
  </si>
  <si>
    <t>–</t>
  </si>
  <si>
    <t>Percentage of reported incidents investigated and finalised within 90 days</t>
  </si>
  <si>
    <t>(280/430)</t>
  </si>
  <si>
    <t>Number of work seekers registered on the Employment Services of South Africa database per year</t>
  </si>
  <si>
    <t>437 630</t>
  </si>
  <si>
    <t>Number of registered work seekers provided with employment counselling per year</t>
  </si>
  <si>
    <t>Number of employment opportunities registered on the Employment Services of  South Africa database per year</t>
  </si>
  <si>
    <t>58 527</t>
  </si>
  <si>
    <t>Number of registered employment opportunities filled by registered work seekers per year</t>
  </si>
  <si>
    <t>11 359</t>
  </si>
  <si>
    <r>
      <t>Number</t>
    </r>
    <r>
      <rPr>
        <sz val="7.5"/>
        <color indexed="8"/>
        <rFont val="Arial Narrow"/>
        <family val="2"/>
      </rPr>
      <t xml:space="preserve"> of pay scales assessed per year to reduce gaps in minimum wage determination</t>
    </r>
  </si>
  <si>
    <t>1. Performance data has not been audited by the department.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</si>
  <si>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</si>
  <si>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</si>
  <si>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</si>
  <si>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</si>
  <si>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</si>
  <si>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r>
      <t>Vacant posts</t>
    </r>
    <r>
      <rPr>
        <vertAlign val="superscript"/>
        <sz val="8"/>
        <color indexed="8"/>
        <rFont val="Arial Narrow"/>
        <family val="2"/>
      </rPr>
      <t>1</t>
    </r>
  </si>
  <si>
    <r>
      <t>Leave gratuities</t>
    </r>
    <r>
      <rPr>
        <vertAlign val="superscript"/>
        <sz val="8"/>
        <color indexed="8"/>
        <rFont val="Arial Narrow"/>
        <family val="2"/>
      </rPr>
      <t xml:space="preserve"> </t>
    </r>
  </si>
  <si>
    <t>Cost containment measures effected on computer services</t>
  </si>
  <si>
    <r>
      <t>Desktops and laptops</t>
    </r>
    <r>
      <rPr>
        <vertAlign val="superscript"/>
        <sz val="8"/>
        <color indexed="8"/>
        <rFont val="Arial Narrow"/>
        <family val="2"/>
      </rPr>
      <t xml:space="preserve"> </t>
    </r>
  </si>
  <si>
    <t>Shifts within the programme as a percentage of the programme budget</t>
  </si>
  <si>
    <t>Virements to other programmes as a percentage of the programme budget</t>
  </si>
  <si>
    <t>Leave gratuities</t>
  </si>
  <si>
    <t xml:space="preserve">Centralisation of payments for cleaning, communication and security services </t>
  </si>
  <si>
    <t>Cleaning, communication and security services</t>
  </si>
  <si>
    <t xml:space="preserve">Cost containment measures effected on venues and facilities </t>
  </si>
  <si>
    <t xml:space="preserve">IT hardware  </t>
  </si>
  <si>
    <t xml:space="preserve">Upgrade and maintenance psychometric assessment test </t>
  </si>
  <si>
    <t>Cost containment measures effected on consultants</t>
  </si>
  <si>
    <t>Office furniture</t>
  </si>
  <si>
    <t>1. National Treasury approval has been obtained.</t>
  </si>
  <si>
    <t>Higher education institutions</t>
  </si>
  <si>
    <t>Payments for financial assets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</si>
</sst>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b/>
      <vertAlign val="superscript"/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7.5"/>
      <color rgb="FF000000"/>
      <name val="Arial Narrow"/>
      <family val="2"/>
    </font>
    <font>
      <sz val="7.5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7">
    <xf numFmtId="0" fontId="0" fillId="0" borderId="0" xfId="0" applyFont="1" applyAlignment="1">
      <alignment/>
    </xf>
    <xf numFmtId="0" fontId="3" fillId="0" borderId="0" xfId="60" applyFont="1" applyProtection="1">
      <alignment/>
      <protection/>
    </xf>
    <xf numFmtId="0" fontId="4" fillId="0" borderId="0" xfId="60" applyFont="1" applyProtection="1">
      <alignment/>
      <protection/>
    </xf>
    <xf numFmtId="0" fontId="5" fillId="0" borderId="0" xfId="60" applyFont="1" applyProtection="1">
      <alignment/>
      <protection/>
    </xf>
    <xf numFmtId="49" fontId="3" fillId="0" borderId="0" xfId="60" applyNumberFormat="1" applyFont="1" applyAlignment="1" applyProtection="1">
      <alignment/>
      <protection/>
    </xf>
    <xf numFmtId="0" fontId="6" fillId="0" borderId="0" xfId="60" applyFont="1" applyProtection="1">
      <alignment/>
      <protection/>
    </xf>
    <xf numFmtId="0" fontId="6" fillId="0" borderId="0" xfId="60" applyFont="1" applyBorder="1" applyProtection="1">
      <alignment/>
      <protection/>
    </xf>
    <xf numFmtId="0" fontId="6" fillId="0" borderId="10" xfId="60" applyFont="1" applyBorder="1" applyAlignment="1" applyProtection="1">
      <alignment horizontal="left" vertical="top"/>
      <protection/>
    </xf>
    <xf numFmtId="0" fontId="6" fillId="0" borderId="10" xfId="60" applyFont="1" applyBorder="1" applyProtection="1">
      <alignment/>
      <protection/>
    </xf>
    <xf numFmtId="0" fontId="4" fillId="0" borderId="11" xfId="58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0" applyNumberFormat="1" applyFont="1" applyBorder="1" applyAlignment="1" applyProtection="1">
      <alignment horizontal="left"/>
      <protection/>
    </xf>
    <xf numFmtId="0" fontId="4" fillId="0" borderId="0" xfId="60" applyFont="1" applyBorder="1" applyProtection="1">
      <alignment/>
      <protection/>
    </xf>
    <xf numFmtId="49" fontId="4" fillId="0" borderId="13" xfId="58" applyNumberFormat="1" applyFont="1" applyFill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left" vertical="top"/>
      <protection/>
    </xf>
    <xf numFmtId="0" fontId="4" fillId="0" borderId="14" xfId="60" applyNumberFormat="1" applyFont="1" applyBorder="1" applyAlignment="1" applyProtection="1">
      <alignment vertical="top"/>
      <protection/>
    </xf>
    <xf numFmtId="173" fontId="7" fillId="0" borderId="15" xfId="57" applyNumberFormat="1" applyFont="1" applyFill="1" applyBorder="1" applyAlignment="1" applyProtection="1">
      <alignment horizontal="right" vertical="top"/>
      <protection/>
    </xf>
    <xf numFmtId="49" fontId="8" fillId="0" borderId="0" xfId="60" applyNumberFormat="1" applyFont="1" applyBorder="1" applyAlignment="1" applyProtection="1">
      <alignment horizontal="left" vertical="top"/>
      <protection/>
    </xf>
    <xf numFmtId="0" fontId="8" fillId="0" borderId="0" xfId="60" applyNumberFormat="1" applyFont="1" applyBorder="1" applyAlignment="1" applyProtection="1">
      <alignment horizontal="left" vertical="top"/>
      <protection/>
    </xf>
    <xf numFmtId="173" fontId="6" fillId="0" borderId="13" xfId="60" applyNumberFormat="1" applyFont="1" applyFill="1" applyBorder="1" applyAlignment="1" applyProtection="1">
      <alignment horizontal="right" vertical="top"/>
      <protection/>
    </xf>
    <xf numFmtId="49" fontId="6" fillId="0" borderId="0" xfId="60" applyNumberFormat="1" applyFont="1" applyBorder="1" applyAlignment="1" applyProtection="1">
      <alignment horizontal="left" vertical="top"/>
      <protection/>
    </xf>
    <xf numFmtId="0" fontId="6" fillId="0" borderId="0" xfId="60" applyNumberFormat="1" applyFont="1" applyBorder="1" applyAlignment="1" applyProtection="1">
      <alignment horizontal="left" vertical="top"/>
      <protection/>
    </xf>
    <xf numFmtId="173" fontId="9" fillId="0" borderId="13" xfId="57" applyNumberFormat="1" applyFont="1" applyFill="1" applyBorder="1" applyAlignment="1" applyProtection="1">
      <alignment horizontal="right" vertical="top"/>
      <protection/>
    </xf>
    <xf numFmtId="49" fontId="6" fillId="0" borderId="0" xfId="6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49" fontId="4" fillId="0" borderId="17" xfId="60" applyNumberFormat="1" applyFont="1" applyBorder="1" applyAlignment="1" applyProtection="1">
      <alignment horizontal="right"/>
      <protection/>
    </xf>
    <xf numFmtId="173" fontId="7" fillId="0" borderId="18" xfId="57" applyNumberFormat="1" applyFont="1" applyFill="1" applyBorder="1" applyAlignment="1" applyProtection="1">
      <alignment horizontal="right" vertical="top"/>
      <protection/>
    </xf>
    <xf numFmtId="173" fontId="9" fillId="0" borderId="19" xfId="57" applyNumberFormat="1" applyFont="1" applyFill="1" applyBorder="1" applyAlignment="1" applyProtection="1">
      <alignment horizontal="right" vertical="top"/>
      <protection/>
    </xf>
    <xf numFmtId="173" fontId="10" fillId="0" borderId="19" xfId="60" applyNumberFormat="1" applyFont="1" applyFill="1" applyBorder="1" applyAlignment="1" applyProtection="1">
      <alignment horizontal="right" vertical="top"/>
      <protection/>
    </xf>
    <xf numFmtId="173" fontId="10" fillId="0" borderId="20" xfId="60" applyNumberFormat="1" applyFont="1" applyFill="1" applyBorder="1" applyAlignment="1" applyProtection="1">
      <alignment horizontal="right" vertical="top"/>
      <protection/>
    </xf>
    <xf numFmtId="173" fontId="6" fillId="0" borderId="20" xfId="60" applyNumberFormat="1" applyFont="1" applyFill="1" applyBorder="1" applyAlignment="1" applyProtection="1">
      <alignment horizontal="right" vertical="top"/>
      <protection/>
    </xf>
    <xf numFmtId="173" fontId="9" fillId="0" borderId="20" xfId="57" applyNumberFormat="1" applyFont="1" applyFill="1" applyBorder="1" applyAlignment="1" applyProtection="1">
      <alignment horizontal="right" vertical="top"/>
      <protection/>
    </xf>
    <xf numFmtId="49" fontId="6" fillId="0" borderId="10" xfId="60" applyNumberFormat="1" applyFont="1" applyFill="1" applyBorder="1" applyAlignment="1" applyProtection="1">
      <alignment horizontal="left" vertical="top" wrapText="1"/>
      <protection/>
    </xf>
    <xf numFmtId="0" fontId="6" fillId="0" borderId="10" xfId="60" applyNumberFormat="1" applyFont="1" applyFill="1" applyBorder="1" applyAlignment="1" applyProtection="1">
      <alignment vertical="top"/>
      <protection/>
    </xf>
    <xf numFmtId="174" fontId="6" fillId="0" borderId="10" xfId="60" applyNumberFormat="1" applyFont="1" applyFill="1" applyBorder="1" applyAlignment="1" applyProtection="1">
      <alignment horizontal="left" vertical="top"/>
      <protection/>
    </xf>
    <xf numFmtId="49" fontId="6" fillId="0" borderId="0" xfId="60" applyNumberFormat="1" applyFont="1" applyFill="1" applyBorder="1" applyAlignment="1" applyProtection="1">
      <alignment horizontal="left" vertical="top" wrapText="1"/>
      <protection/>
    </xf>
    <xf numFmtId="0" fontId="6" fillId="0" borderId="0" xfId="60" applyNumberFormat="1" applyFont="1" applyFill="1" applyBorder="1" applyAlignment="1" applyProtection="1">
      <alignment vertical="top"/>
      <protection/>
    </xf>
    <xf numFmtId="174" fontId="6" fillId="0" borderId="0" xfId="60" applyNumberFormat="1" applyFont="1" applyFill="1" applyBorder="1" applyAlignment="1" applyProtection="1">
      <alignment horizontal="left" vertical="top"/>
      <protection/>
    </xf>
    <xf numFmtId="49" fontId="6" fillId="0" borderId="21" xfId="60" applyNumberFormat="1" applyFont="1" applyFill="1" applyBorder="1" applyAlignment="1" applyProtection="1">
      <alignment horizontal="left" vertical="top" wrapText="1"/>
      <protection/>
    </xf>
    <xf numFmtId="0" fontId="6" fillId="0" borderId="21" xfId="60" applyNumberFormat="1" applyFont="1" applyFill="1" applyBorder="1" applyAlignment="1" applyProtection="1">
      <alignment vertical="top"/>
      <protection/>
    </xf>
    <xf numFmtId="174" fontId="6" fillId="0" borderId="21" xfId="60" applyNumberFormat="1" applyFont="1" applyFill="1" applyBorder="1" applyAlignment="1" applyProtection="1">
      <alignment horizontal="left" vertical="top"/>
      <protection/>
    </xf>
    <xf numFmtId="0" fontId="6" fillId="0" borderId="0" xfId="60" applyFont="1" applyAlignment="1" applyProtection="1">
      <alignment wrapText="1"/>
      <protection/>
    </xf>
    <xf numFmtId="175" fontId="6" fillId="0" borderId="0" xfId="60" applyNumberFormat="1" applyFont="1" applyProtection="1">
      <alignment/>
      <protection/>
    </xf>
    <xf numFmtId="0" fontId="6" fillId="0" borderId="0" xfId="60" applyFont="1" applyFill="1" applyProtection="1">
      <alignment/>
      <protection/>
    </xf>
    <xf numFmtId="0" fontId="11" fillId="0" borderId="0" xfId="60" applyFont="1" applyAlignment="1" applyProtection="1">
      <alignment wrapText="1"/>
      <protection/>
    </xf>
    <xf numFmtId="0" fontId="12" fillId="0" borderId="0" xfId="60" applyFont="1" applyProtection="1">
      <alignment/>
      <protection/>
    </xf>
    <xf numFmtId="174" fontId="6" fillId="0" borderId="10" xfId="60" applyNumberFormat="1" applyFont="1" applyBorder="1" applyAlignment="1" applyProtection="1">
      <alignment horizontal="right" vertical="top"/>
      <protection/>
    </xf>
    <xf numFmtId="174" fontId="6" fillId="0" borderId="0" xfId="60" applyNumberFormat="1" applyFont="1" applyBorder="1" applyAlignment="1" applyProtection="1">
      <alignment horizontal="right" vertical="top"/>
      <protection/>
    </xf>
    <xf numFmtId="174" fontId="6" fillId="0" borderId="21" xfId="60" applyNumberFormat="1" applyFont="1" applyBorder="1" applyAlignment="1" applyProtection="1">
      <alignment horizontal="right" vertical="top"/>
      <protection/>
    </xf>
    <xf numFmtId="0" fontId="6" fillId="0" borderId="0" xfId="60" applyFont="1">
      <alignment/>
      <protection/>
    </xf>
    <xf numFmtId="176" fontId="4" fillId="0" borderId="0" xfId="57" applyNumberFormat="1" applyFont="1" applyBorder="1" applyAlignment="1" applyProtection="1">
      <alignment/>
      <protection/>
    </xf>
    <xf numFmtId="177" fontId="6" fillId="0" borderId="0" xfId="57" applyNumberFormat="1" applyFont="1" applyBorder="1" applyProtection="1">
      <alignment/>
      <protection/>
    </xf>
    <xf numFmtId="49" fontId="4" fillId="0" borderId="0" xfId="57" applyNumberFormat="1" applyFont="1" applyBorder="1" applyProtection="1">
      <alignment/>
      <protection/>
    </xf>
    <xf numFmtId="176" fontId="13" fillId="0" borderId="0" xfId="57" applyNumberFormat="1" applyFont="1" applyBorder="1" applyAlignment="1" applyProtection="1">
      <alignment/>
      <protection/>
    </xf>
    <xf numFmtId="49" fontId="5" fillId="0" borderId="0" xfId="57" applyNumberFormat="1" applyFont="1" applyBorder="1" applyProtection="1">
      <alignment/>
      <protection/>
    </xf>
    <xf numFmtId="49" fontId="5" fillId="0" borderId="21" xfId="57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7" applyNumberFormat="1" applyFont="1" applyAlignment="1" applyProtection="1">
      <alignment vertical="top" wrapText="1"/>
      <protection/>
    </xf>
    <xf numFmtId="173" fontId="6" fillId="0" borderId="15" xfId="57" applyNumberFormat="1" applyFont="1" applyBorder="1" applyAlignment="1" applyProtection="1">
      <alignment vertical="top"/>
      <protection/>
    </xf>
    <xf numFmtId="173" fontId="6" fillId="0" borderId="13" xfId="57" applyNumberFormat="1" applyFont="1" applyBorder="1" applyAlignment="1" applyProtection="1">
      <alignment vertical="top"/>
      <protection/>
    </xf>
    <xf numFmtId="177" fontId="6" fillId="0" borderId="0" xfId="57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7" applyNumberFormat="1" applyFont="1" applyBorder="1" applyAlignment="1" applyProtection="1">
      <alignment vertical="top"/>
      <protection/>
    </xf>
    <xf numFmtId="173" fontId="6" fillId="0" borderId="0" xfId="57" applyNumberFormat="1" applyFont="1" applyAlignment="1" applyProtection="1">
      <alignment vertical="top"/>
      <protection/>
    </xf>
    <xf numFmtId="173" fontId="6" fillId="0" borderId="14" xfId="57" applyNumberFormat="1" applyFont="1" applyBorder="1" applyAlignment="1" applyProtection="1">
      <alignment vertical="top"/>
      <protection/>
    </xf>
    <xf numFmtId="173" fontId="6" fillId="0" borderId="0" xfId="57" applyNumberFormat="1" applyFont="1" applyBorder="1" applyAlignment="1" applyProtection="1">
      <alignment vertical="top"/>
      <protection/>
    </xf>
    <xf numFmtId="176" fontId="6" fillId="0" borderId="0" xfId="57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7" applyNumberFormat="1" applyFont="1" applyBorder="1" applyAlignment="1" applyProtection="1">
      <alignment horizontal="right" vertical="top"/>
      <protection/>
    </xf>
    <xf numFmtId="173" fontId="6" fillId="0" borderId="14" xfId="57" applyNumberFormat="1" applyFont="1" applyBorder="1" applyAlignment="1" applyProtection="1">
      <alignment horizontal="right" vertical="top"/>
      <protection/>
    </xf>
    <xf numFmtId="173" fontId="6" fillId="0" borderId="19" xfId="57" applyNumberFormat="1" applyFont="1" applyBorder="1" applyAlignment="1" applyProtection="1">
      <alignment horizontal="right" vertical="top"/>
      <protection/>
    </xf>
    <xf numFmtId="173" fontId="6" fillId="0" borderId="0" xfId="57" applyNumberFormat="1" applyFont="1" applyBorder="1" applyAlignment="1" applyProtection="1">
      <alignment horizontal="right" vertical="top"/>
      <protection/>
    </xf>
    <xf numFmtId="0" fontId="4" fillId="0" borderId="27" xfId="57" applyNumberFormat="1" applyFont="1" applyBorder="1" applyAlignment="1" applyProtection="1">
      <alignment vertical="top" wrapText="1"/>
      <protection/>
    </xf>
    <xf numFmtId="173" fontId="4" fillId="0" borderId="28" xfId="57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7" applyNumberFormat="1" applyFont="1" applyBorder="1" applyAlignment="1" applyProtection="1">
      <alignment vertical="top" wrapText="1"/>
      <protection/>
    </xf>
    <xf numFmtId="173" fontId="4" fillId="0" borderId="22" xfId="57" applyNumberFormat="1" applyFont="1" applyBorder="1" applyAlignment="1" applyProtection="1">
      <alignment horizontal="right" vertical="top"/>
      <protection/>
    </xf>
    <xf numFmtId="173" fontId="6" fillId="0" borderId="18" xfId="57" applyNumberFormat="1" applyFont="1" applyFill="1" applyBorder="1" applyAlignment="1" applyProtection="1">
      <alignment horizontal="right" vertical="top"/>
      <protection/>
    </xf>
    <xf numFmtId="173" fontId="6" fillId="0" borderId="19" xfId="57" applyNumberFormat="1" applyFont="1" applyFill="1" applyBorder="1" applyAlignment="1" applyProtection="1">
      <alignment horizontal="right" vertical="top"/>
      <protection/>
    </xf>
    <xf numFmtId="173" fontId="4" fillId="0" borderId="29" xfId="57" applyNumberFormat="1" applyFont="1" applyBorder="1" applyAlignment="1" applyProtection="1">
      <alignment horizontal="right" vertical="top"/>
      <protection/>
    </xf>
    <xf numFmtId="173" fontId="4" fillId="0" borderId="27" xfId="57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7" applyNumberFormat="1" applyFont="1" applyBorder="1" applyAlignment="1" applyProtection="1">
      <alignment horizontal="right" vertical="top"/>
      <protection/>
    </xf>
    <xf numFmtId="173" fontId="4" fillId="0" borderId="12" xfId="57" applyNumberFormat="1" applyFont="1" applyBorder="1" applyAlignment="1" applyProtection="1">
      <alignment horizontal="right" vertical="top"/>
      <protection/>
    </xf>
    <xf numFmtId="173" fontId="6" fillId="0" borderId="25" xfId="57" applyNumberFormat="1" applyFont="1" applyFill="1" applyBorder="1" applyAlignment="1" applyProtection="1">
      <alignment horizontal="right" vertical="top"/>
      <protection/>
    </xf>
    <xf numFmtId="173" fontId="6" fillId="0" borderId="14" xfId="57" applyNumberFormat="1" applyFont="1" applyFill="1" applyBorder="1" applyAlignment="1" applyProtection="1">
      <alignment horizontal="right" vertical="top"/>
      <protection/>
    </xf>
    <xf numFmtId="173" fontId="6" fillId="0" borderId="20" xfId="57" applyNumberFormat="1" applyFont="1" applyFill="1" applyBorder="1" applyAlignment="1" applyProtection="1">
      <alignment horizontal="right" vertical="top"/>
      <protection/>
    </xf>
    <xf numFmtId="173" fontId="6" fillId="0" borderId="0" xfId="57" applyNumberFormat="1" applyFont="1" applyFill="1" applyBorder="1" applyAlignment="1" applyProtection="1">
      <alignment horizontal="right" vertical="top"/>
      <protection/>
    </xf>
    <xf numFmtId="173" fontId="4" fillId="0" borderId="31" xfId="57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7" applyNumberFormat="1" applyFont="1" applyFill="1" applyBorder="1" applyAlignment="1" applyProtection="1">
      <alignment horizontal="right" vertical="top"/>
      <protection/>
    </xf>
    <xf numFmtId="173" fontId="6" fillId="0" borderId="15" xfId="57" applyNumberFormat="1" applyFont="1" applyBorder="1" applyAlignment="1" applyProtection="1">
      <alignment horizontal="right" vertical="top"/>
      <protection/>
    </xf>
    <xf numFmtId="173" fontId="6" fillId="0" borderId="13" xfId="57" applyNumberFormat="1" applyFont="1" applyFill="1" applyBorder="1" applyAlignment="1" applyProtection="1">
      <alignment horizontal="right" vertical="top"/>
      <protection/>
    </xf>
    <xf numFmtId="173" fontId="6" fillId="0" borderId="13" xfId="57" applyNumberFormat="1" applyFont="1" applyBorder="1" applyAlignment="1" applyProtection="1">
      <alignment horizontal="right" vertical="top"/>
      <protection/>
    </xf>
    <xf numFmtId="0" fontId="4" fillId="0" borderId="0" xfId="57" applyNumberFormat="1" applyFont="1" applyAlignment="1" applyProtection="1">
      <alignment vertical="top" wrapText="1"/>
      <protection/>
    </xf>
    <xf numFmtId="173" fontId="4" fillId="0" borderId="26" xfId="57" applyNumberFormat="1" applyFont="1" applyBorder="1" applyAlignment="1" applyProtection="1">
      <alignment horizontal="right" vertical="top"/>
      <protection/>
    </xf>
    <xf numFmtId="173" fontId="4" fillId="0" borderId="23" xfId="57" applyNumberFormat="1" applyFont="1" applyBorder="1" applyAlignment="1" applyProtection="1">
      <alignment horizontal="right" vertical="top"/>
      <protection/>
    </xf>
    <xf numFmtId="173" fontId="4" fillId="0" borderId="24" xfId="57" applyNumberFormat="1" applyFont="1" applyBorder="1" applyAlignment="1" applyProtection="1">
      <alignment horizontal="right" vertical="top"/>
      <protection/>
    </xf>
    <xf numFmtId="0" fontId="6" fillId="0" borderId="0" xfId="57" applyNumberFormat="1" applyFont="1" applyBorder="1" applyAlignment="1" applyProtection="1">
      <alignment vertical="top" wrapText="1"/>
      <protection/>
    </xf>
    <xf numFmtId="0" fontId="15" fillId="0" borderId="12" xfId="57" applyNumberFormat="1" applyFont="1" applyBorder="1" applyAlignment="1" applyProtection="1">
      <alignment vertical="top" wrapText="1"/>
      <protection/>
    </xf>
    <xf numFmtId="173" fontId="6" fillId="0" borderId="22" xfId="57" applyNumberFormat="1" applyFont="1" applyBorder="1" applyAlignment="1" applyProtection="1">
      <alignment horizontal="right" vertical="top"/>
      <protection/>
    </xf>
    <xf numFmtId="173" fontId="6" fillId="0" borderId="17" xfId="57" applyNumberFormat="1" applyFont="1" applyBorder="1" applyAlignment="1" applyProtection="1">
      <alignment horizontal="right" vertical="top"/>
      <protection/>
    </xf>
    <xf numFmtId="173" fontId="6" fillId="0" borderId="12" xfId="57" applyNumberFormat="1" applyFont="1" applyBorder="1" applyAlignment="1" applyProtection="1">
      <alignment horizontal="right" vertical="top"/>
      <protection/>
    </xf>
    <xf numFmtId="173" fontId="6" fillId="0" borderId="32" xfId="57" applyNumberFormat="1" applyFont="1" applyBorder="1" applyAlignment="1" applyProtection="1">
      <alignment horizontal="right" vertical="top"/>
      <protection/>
    </xf>
    <xf numFmtId="176" fontId="6" fillId="0" borderId="0" xfId="57" applyNumberFormat="1" applyFont="1" applyAlignment="1" applyProtection="1">
      <alignment wrapText="1"/>
      <protection/>
    </xf>
    <xf numFmtId="176" fontId="4" fillId="0" borderId="0" xfId="57" applyNumberFormat="1" applyFont="1" applyProtection="1">
      <alignment/>
      <protection/>
    </xf>
    <xf numFmtId="49" fontId="6" fillId="0" borderId="0" xfId="57" applyNumberFormat="1" applyFont="1" applyAlignment="1" applyProtection="1">
      <alignment horizontal="left" vertical="top" wrapText="1"/>
      <protection/>
    </xf>
    <xf numFmtId="176" fontId="6" fillId="0" borderId="0" xfId="57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7" applyNumberFormat="1" applyFont="1" applyBorder="1" applyAlignment="1" applyProtection="1">
      <alignment horizontal="right" vertical="top"/>
      <protection/>
    </xf>
    <xf numFmtId="49" fontId="4" fillId="0" borderId="27" xfId="57" applyNumberFormat="1" applyFont="1" applyBorder="1" applyAlignment="1" applyProtection="1">
      <alignment horizontal="left" vertical="top" wrapText="1"/>
      <protection/>
    </xf>
    <xf numFmtId="49" fontId="4" fillId="0" borderId="0" xfId="57" applyNumberFormat="1" applyFont="1" applyBorder="1" applyAlignment="1" applyProtection="1">
      <alignment horizontal="left" vertical="top" wrapText="1"/>
      <protection/>
    </xf>
    <xf numFmtId="49" fontId="6" fillId="0" borderId="0" xfId="57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7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7" applyNumberFormat="1" applyFont="1" applyBorder="1" applyAlignment="1" applyProtection="1">
      <alignment horizontal="right" vertical="top"/>
      <protection/>
    </xf>
    <xf numFmtId="173" fontId="6" fillId="0" borderId="33" xfId="57" applyNumberFormat="1" applyFont="1" applyFill="1" applyBorder="1" applyAlignment="1" applyProtection="1">
      <alignment horizontal="right" vertical="top"/>
      <protection/>
    </xf>
    <xf numFmtId="173" fontId="6" fillId="0" borderId="33" xfId="57" applyNumberFormat="1" applyFont="1" applyBorder="1" applyAlignment="1" applyProtection="1">
      <alignment horizontal="right" vertical="top"/>
      <protection/>
    </xf>
    <xf numFmtId="173" fontId="6" fillId="0" borderId="34" xfId="57" applyNumberFormat="1" applyFont="1" applyFill="1" applyBorder="1" applyAlignment="1" applyProtection="1">
      <alignment horizontal="right" vertical="top"/>
      <protection/>
    </xf>
    <xf numFmtId="173" fontId="6" fillId="0" borderId="34" xfId="57" applyNumberFormat="1" applyFont="1" applyBorder="1" applyAlignment="1" applyProtection="1">
      <alignment horizontal="right" vertical="top"/>
      <protection/>
    </xf>
    <xf numFmtId="49" fontId="4" fillId="0" borderId="0" xfId="57" applyNumberFormat="1" applyFont="1" applyAlignment="1" applyProtection="1">
      <alignment horizontal="left" vertical="top" wrapText="1"/>
      <protection/>
    </xf>
    <xf numFmtId="173" fontId="4" fillId="0" borderId="35" xfId="57" applyNumberFormat="1" applyFont="1" applyFill="1" applyBorder="1" applyAlignment="1" applyProtection="1">
      <alignment horizontal="right" vertical="top"/>
      <protection/>
    </xf>
    <xf numFmtId="173" fontId="4" fillId="0" borderId="35" xfId="57" applyNumberFormat="1" applyFont="1" applyBorder="1" applyAlignment="1" applyProtection="1">
      <alignment horizontal="right" vertical="top"/>
      <protection/>
    </xf>
    <xf numFmtId="49" fontId="15" fillId="0" borderId="12" xfId="57" applyNumberFormat="1" applyFont="1" applyBorder="1" applyAlignment="1" applyProtection="1">
      <alignment horizontal="left" vertical="top" wrapText="1"/>
      <protection/>
    </xf>
    <xf numFmtId="173" fontId="6" fillId="0" borderId="26" xfId="57" applyNumberFormat="1" applyFont="1" applyBorder="1" applyAlignment="1" applyProtection="1">
      <alignment horizontal="right" vertical="top"/>
      <protection/>
    </xf>
    <xf numFmtId="173" fontId="6" fillId="0" borderId="23" xfId="57" applyNumberFormat="1" applyFont="1" applyBorder="1" applyAlignment="1" applyProtection="1">
      <alignment horizontal="right" vertical="top"/>
      <protection/>
    </xf>
    <xf numFmtId="173" fontId="6" fillId="0" borderId="24" xfId="57" applyNumberFormat="1" applyFont="1" applyBorder="1" applyAlignment="1" applyProtection="1">
      <alignment horizontal="right" vertical="top"/>
      <protection/>
    </xf>
    <xf numFmtId="173" fontId="6" fillId="0" borderId="35" xfId="57" applyNumberFormat="1" applyFont="1" applyBorder="1" applyAlignment="1" applyProtection="1">
      <alignment horizontal="right" vertical="top"/>
      <protection/>
    </xf>
    <xf numFmtId="176" fontId="5" fillId="0" borderId="0" xfId="57" applyNumberFormat="1" applyFont="1" applyBorder="1" applyAlignment="1" applyProtection="1">
      <alignment/>
      <protection/>
    </xf>
    <xf numFmtId="178" fontId="6" fillId="0" borderId="0" xfId="57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7" applyNumberFormat="1" applyFont="1" applyBorder="1" applyProtection="1">
      <alignment/>
      <protection/>
    </xf>
    <xf numFmtId="179" fontId="6" fillId="0" borderId="0" xfId="57" applyNumberFormat="1" applyFont="1" applyProtection="1">
      <alignment/>
      <protection/>
    </xf>
    <xf numFmtId="179" fontId="4" fillId="0" borderId="21" xfId="57" applyNumberFormat="1" applyFont="1" applyBorder="1" applyAlignment="1" applyProtection="1">
      <alignment horizontal="left"/>
      <protection/>
    </xf>
    <xf numFmtId="179" fontId="6" fillId="0" borderId="21" xfId="57" applyNumberFormat="1" applyFont="1" applyBorder="1" applyProtection="1">
      <alignment/>
      <protection/>
    </xf>
    <xf numFmtId="178" fontId="6" fillId="0" borderId="21" xfId="57" applyNumberFormat="1" applyFont="1" applyBorder="1" applyProtection="1">
      <alignment/>
      <protection/>
    </xf>
    <xf numFmtId="176" fontId="6" fillId="0" borderId="21" xfId="57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7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6" xfId="57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7" applyNumberFormat="1" applyFont="1" applyBorder="1" applyAlignment="1" applyProtection="1">
      <alignment horizontal="right" vertical="top"/>
      <protection/>
    </xf>
    <xf numFmtId="49" fontId="4" fillId="0" borderId="25" xfId="57" applyNumberFormat="1" applyFont="1" applyBorder="1" applyAlignment="1" applyProtection="1" quotePrefix="1">
      <alignment horizontal="right" vertical="top"/>
      <protection/>
    </xf>
    <xf numFmtId="49" fontId="6" fillId="0" borderId="25" xfId="57" applyNumberFormat="1" applyFont="1" applyBorder="1" applyAlignment="1" applyProtection="1">
      <alignment horizontal="right" vertical="top"/>
      <protection/>
    </xf>
    <xf numFmtId="49" fontId="4" fillId="0" borderId="0" xfId="57" applyNumberFormat="1" applyFont="1" applyBorder="1" applyAlignment="1" applyProtection="1">
      <alignment horizontal="right" vertical="top"/>
      <protection/>
    </xf>
    <xf numFmtId="49" fontId="4" fillId="0" borderId="20" xfId="57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7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7" applyNumberFormat="1" applyFont="1" applyBorder="1" applyAlignment="1" applyProtection="1">
      <alignment horizontal="right" vertical="top"/>
      <protection/>
    </xf>
    <xf numFmtId="49" fontId="6" fillId="0" borderId="12" xfId="57" applyNumberFormat="1" applyFont="1" applyBorder="1" applyAlignment="1" applyProtection="1">
      <alignment horizontal="left" vertical="top" wrapText="1"/>
      <protection/>
    </xf>
    <xf numFmtId="0" fontId="6" fillId="0" borderId="0" xfId="0" applyNumberFormat="1" applyFont="1" applyAlignment="1">
      <alignment vertical="top" wrapText="1"/>
    </xf>
    <xf numFmtId="174" fontId="6" fillId="0" borderId="0" xfId="57" applyNumberFormat="1" applyFont="1" applyBorder="1" applyAlignment="1" applyProtection="1">
      <alignment horizontal="right" vertical="top"/>
      <protection/>
    </xf>
    <xf numFmtId="174" fontId="6" fillId="0" borderId="20" xfId="57" applyNumberFormat="1" applyFont="1" applyBorder="1" applyAlignment="1" applyProtection="1">
      <alignment horizontal="right" vertical="top"/>
      <protection/>
    </xf>
    <xf numFmtId="178" fontId="6" fillId="0" borderId="0" xfId="57" applyNumberFormat="1" applyFont="1" applyBorder="1" applyAlignment="1" applyProtection="1">
      <alignment horizontal="right" vertical="top"/>
      <protection/>
    </xf>
    <xf numFmtId="178" fontId="6" fillId="0" borderId="14" xfId="57" applyNumberFormat="1" applyFont="1" applyBorder="1" applyAlignment="1" applyProtection="1">
      <alignment horizontal="right" vertical="top"/>
      <protection/>
    </xf>
    <xf numFmtId="174" fontId="4" fillId="0" borderId="24" xfId="57" applyNumberFormat="1" applyFont="1" applyBorder="1" applyAlignment="1" applyProtection="1">
      <alignment horizontal="right" vertical="top"/>
      <protection/>
    </xf>
    <xf numFmtId="174" fontId="4" fillId="0" borderId="23" xfId="57" applyNumberFormat="1" applyFont="1" applyBorder="1" applyAlignment="1" applyProtection="1">
      <alignment horizontal="right" vertical="top"/>
      <protection/>
    </xf>
    <xf numFmtId="178" fontId="4" fillId="0" borderId="24" xfId="57" applyNumberFormat="1" applyFont="1" applyBorder="1" applyAlignment="1" applyProtection="1">
      <alignment horizontal="right" vertical="top"/>
      <protection/>
    </xf>
    <xf numFmtId="174" fontId="4" fillId="0" borderId="27" xfId="57" applyNumberFormat="1" applyFont="1" applyBorder="1" applyAlignment="1" applyProtection="1">
      <alignment horizontal="right" vertical="top"/>
      <protection/>
    </xf>
    <xf numFmtId="174" fontId="4" fillId="0" borderId="29" xfId="57" applyNumberFormat="1" applyFont="1" applyBorder="1" applyAlignment="1" applyProtection="1">
      <alignment horizontal="right" vertical="top"/>
      <protection/>
    </xf>
    <xf numFmtId="178" fontId="4" fillId="0" borderId="28" xfId="57" applyNumberFormat="1" applyFont="1" applyBorder="1" applyAlignment="1" applyProtection="1">
      <alignment horizontal="right" vertical="top"/>
      <protection/>
    </xf>
    <xf numFmtId="178" fontId="4" fillId="0" borderId="27" xfId="57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7" applyNumberFormat="1" applyFont="1" applyBorder="1" applyAlignment="1" applyProtection="1">
      <alignment horizontal="right" vertical="top"/>
      <protection/>
    </xf>
    <xf numFmtId="174" fontId="4" fillId="0" borderId="17" xfId="57" applyNumberFormat="1" applyFont="1" applyBorder="1" applyAlignment="1" applyProtection="1">
      <alignment horizontal="right" vertical="top"/>
      <protection/>
    </xf>
    <xf numFmtId="178" fontId="4" fillId="0" borderId="12" xfId="57" applyNumberFormat="1" applyFont="1" applyBorder="1" applyAlignment="1" applyProtection="1">
      <alignment horizontal="right" vertical="top"/>
      <protection/>
    </xf>
    <xf numFmtId="174" fontId="6" fillId="0" borderId="25" xfId="57" applyNumberFormat="1" applyFont="1" applyBorder="1" applyAlignment="1" applyProtection="1">
      <alignment horizontal="right" vertical="top"/>
      <protection/>
    </xf>
    <xf numFmtId="178" fontId="6" fillId="0" borderId="15" xfId="57" applyNumberFormat="1" applyFont="1" applyBorder="1" applyAlignment="1" applyProtection="1">
      <alignment horizontal="right" vertical="top"/>
      <protection/>
    </xf>
    <xf numFmtId="178" fontId="6" fillId="0" borderId="13" xfId="57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7" applyNumberFormat="1" applyFont="1" applyBorder="1" applyAlignment="1" applyProtection="1">
      <alignment vertical="top"/>
      <protection/>
    </xf>
    <xf numFmtId="179" fontId="4" fillId="0" borderId="0" xfId="57" applyNumberFormat="1" applyFont="1" applyBorder="1" applyAlignment="1" applyProtection="1">
      <alignment horizontal="right"/>
      <protection/>
    </xf>
    <xf numFmtId="179" fontId="4" fillId="0" borderId="0" xfId="57" applyNumberFormat="1" applyFont="1" applyBorder="1" applyAlignment="1" applyProtection="1">
      <alignment horizontal="right" vertical="top"/>
      <protection/>
    </xf>
    <xf numFmtId="178" fontId="4" fillId="0" borderId="0" xfId="57" applyNumberFormat="1" applyFont="1" applyBorder="1" applyAlignment="1" applyProtection="1">
      <alignment/>
      <protection/>
    </xf>
    <xf numFmtId="180" fontId="4" fillId="0" borderId="0" xfId="57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7" applyNumberFormat="1" applyFont="1" applyBorder="1" applyProtection="1">
      <alignment/>
      <protection/>
    </xf>
    <xf numFmtId="176" fontId="5" fillId="0" borderId="0" xfId="57" applyNumberFormat="1" applyFont="1" applyFill="1" applyBorder="1" applyAlignment="1" applyProtection="1">
      <alignment/>
      <protection/>
    </xf>
    <xf numFmtId="49" fontId="4" fillId="0" borderId="0" xfId="57" applyNumberFormat="1" applyFont="1" applyFill="1" applyBorder="1" applyProtection="1">
      <alignment/>
      <protection/>
    </xf>
    <xf numFmtId="176" fontId="4" fillId="0" borderId="0" xfId="57" applyNumberFormat="1" applyFont="1" applyFill="1" applyBorder="1" applyAlignment="1" applyProtection="1">
      <alignment/>
      <protection/>
    </xf>
    <xf numFmtId="0" fontId="5" fillId="0" borderId="21" xfId="57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7" applyNumberFormat="1" applyFont="1" applyFill="1" applyBorder="1" applyAlignment="1">
      <alignment horizontal="left" vertical="top" wrapText="1"/>
      <protection/>
    </xf>
    <xf numFmtId="176" fontId="6" fillId="0" borderId="0" xfId="57" applyNumberFormat="1" applyFont="1" applyFill="1" applyBorder="1" applyProtection="1">
      <alignment/>
      <protection/>
    </xf>
    <xf numFmtId="177" fontId="6" fillId="0" borderId="0" xfId="57" applyNumberFormat="1" applyFont="1" applyFill="1" applyBorder="1" applyProtection="1">
      <alignment/>
      <protection/>
    </xf>
    <xf numFmtId="177" fontId="6" fillId="0" borderId="0" xfId="57" applyNumberFormat="1" applyFont="1" applyFill="1" applyProtection="1">
      <alignment/>
      <protection/>
    </xf>
    <xf numFmtId="176" fontId="6" fillId="0" borderId="0" xfId="57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7" applyNumberFormat="1" applyFont="1" applyFill="1" applyBorder="1" applyProtection="1">
      <alignment/>
      <protection/>
    </xf>
    <xf numFmtId="179" fontId="6" fillId="0" borderId="0" xfId="57" applyNumberFormat="1" applyFont="1" applyFill="1" applyProtection="1">
      <alignment/>
      <protection/>
    </xf>
    <xf numFmtId="176" fontId="4" fillId="0" borderId="21" xfId="57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9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7" applyNumberFormat="1" applyFont="1" applyFill="1" applyBorder="1" applyAlignment="1" applyProtection="1">
      <alignment horizontal="centerContinuous" vertical="top"/>
      <protection/>
    </xf>
    <xf numFmtId="49" fontId="4" fillId="0" borderId="10" xfId="59" applyNumberFormat="1" applyFont="1" applyFill="1" applyBorder="1" applyAlignment="1" applyProtection="1">
      <alignment horizontal="centerContinuous" vertical="top"/>
      <protection/>
    </xf>
    <xf numFmtId="49" fontId="6" fillId="0" borderId="10" xfId="59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7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7" applyNumberFormat="1" applyFont="1" applyFill="1" applyBorder="1" applyAlignment="1" applyProtection="1">
      <alignment horizontal="centerContinuous" vertical="top"/>
      <protection/>
    </xf>
    <xf numFmtId="49" fontId="4" fillId="0" borderId="24" xfId="59" applyNumberFormat="1" applyFont="1" applyFill="1" applyBorder="1" applyAlignment="1" applyProtection="1">
      <alignment horizontal="centerContinuous" vertical="top"/>
      <protection/>
    </xf>
    <xf numFmtId="49" fontId="6" fillId="0" borderId="24" xfId="59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7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7" applyNumberFormat="1" applyFont="1" applyFill="1" applyBorder="1" applyAlignment="1" applyProtection="1">
      <alignment horizontal="right" vertical="top"/>
      <protection/>
    </xf>
    <xf numFmtId="49" fontId="4" fillId="0" borderId="0" xfId="59" applyNumberFormat="1" applyFont="1" applyFill="1" applyBorder="1" applyAlignment="1" applyProtection="1">
      <alignment horizontal="right" vertical="top"/>
      <protection/>
    </xf>
    <xf numFmtId="49" fontId="4" fillId="0" borderId="19" xfId="57" applyNumberFormat="1" applyFont="1" applyFill="1" applyBorder="1" applyAlignment="1" applyProtection="1">
      <alignment horizontal="right" vertical="top"/>
      <protection/>
    </xf>
    <xf numFmtId="49" fontId="4" fillId="0" borderId="20" xfId="59" applyNumberFormat="1" applyFont="1" applyFill="1" applyBorder="1" applyAlignment="1" applyProtection="1">
      <alignment horizontal="right" vertical="top"/>
      <protection/>
    </xf>
    <xf numFmtId="49" fontId="4" fillId="0" borderId="13" xfId="57" applyNumberFormat="1" applyFont="1" applyFill="1" applyBorder="1" applyAlignment="1" applyProtection="1">
      <alignment horizontal="right" vertical="top"/>
      <protection/>
    </xf>
    <xf numFmtId="49" fontId="4" fillId="0" borderId="12" xfId="59" applyNumberFormat="1" applyFont="1" applyFill="1" applyBorder="1" applyAlignment="1" applyProtection="1">
      <alignment horizontal="right" vertical="top"/>
      <protection/>
    </xf>
    <xf numFmtId="173" fontId="4" fillId="0" borderId="24" xfId="57" applyNumberFormat="1" applyFont="1" applyFill="1" applyBorder="1" applyAlignment="1" applyProtection="1">
      <alignment horizontal="right" vertical="top"/>
      <protection/>
    </xf>
    <xf numFmtId="173" fontId="4" fillId="0" borderId="23" xfId="57" applyNumberFormat="1" applyFont="1" applyFill="1" applyBorder="1" applyAlignment="1" applyProtection="1">
      <alignment horizontal="right" vertical="top"/>
      <protection/>
    </xf>
    <xf numFmtId="182" fontId="4" fillId="0" borderId="24" xfId="57" applyNumberFormat="1" applyFont="1" applyFill="1" applyBorder="1" applyAlignment="1" applyProtection="1">
      <alignment horizontal="right" vertical="top"/>
      <protection/>
    </xf>
    <xf numFmtId="173" fontId="4" fillId="0" borderId="38" xfId="57" applyNumberFormat="1" applyFont="1" applyFill="1" applyBorder="1" applyAlignment="1" applyProtection="1">
      <alignment horizontal="right" vertical="top"/>
      <protection/>
    </xf>
    <xf numFmtId="182" fontId="4" fillId="0" borderId="38" xfId="57" applyNumberFormat="1" applyFont="1" applyFill="1" applyBorder="1" applyAlignment="1" applyProtection="1">
      <alignment horizontal="right" vertical="top"/>
      <protection/>
    </xf>
    <xf numFmtId="49" fontId="6" fillId="0" borderId="0" xfId="57" applyNumberFormat="1" applyFont="1" applyFill="1" applyBorder="1" applyAlignment="1">
      <alignment horizontal="left" vertical="top" wrapText="1"/>
      <protection/>
    </xf>
    <xf numFmtId="182" fontId="6" fillId="0" borderId="13" xfId="57" applyNumberFormat="1" applyFont="1" applyFill="1" applyBorder="1" applyAlignment="1" applyProtection="1">
      <alignment horizontal="right" vertical="top"/>
      <protection/>
    </xf>
    <xf numFmtId="182" fontId="6" fillId="0" borderId="19" xfId="57" applyNumberFormat="1" applyFont="1" applyFill="1" applyBorder="1" applyAlignment="1" applyProtection="1">
      <alignment horizontal="right" vertical="top"/>
      <protection/>
    </xf>
    <xf numFmtId="182" fontId="6" fillId="0" borderId="13" xfId="57" applyNumberFormat="1" applyFont="1" applyBorder="1" applyAlignment="1" applyProtection="1">
      <alignment horizontal="right" vertical="top"/>
      <protection/>
    </xf>
    <xf numFmtId="173" fontId="6" fillId="0" borderId="17" xfId="57" applyNumberFormat="1" applyFont="1" applyFill="1" applyBorder="1" applyAlignment="1" applyProtection="1">
      <alignment horizontal="right" vertical="top"/>
      <protection/>
    </xf>
    <xf numFmtId="182" fontId="6" fillId="0" borderId="22" xfId="57" applyNumberFormat="1" applyFont="1" applyFill="1" applyBorder="1" applyAlignment="1" applyProtection="1">
      <alignment horizontal="right" vertical="top"/>
      <protection/>
    </xf>
    <xf numFmtId="173" fontId="6" fillId="0" borderId="12" xfId="57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7" applyNumberFormat="1" applyFont="1" applyFill="1" applyBorder="1" applyAlignment="1">
      <alignment horizontal="left" vertical="top" wrapText="1"/>
      <protection/>
    </xf>
    <xf numFmtId="173" fontId="4" fillId="0" borderId="27" xfId="57" applyNumberFormat="1" applyFont="1" applyFill="1" applyBorder="1" applyAlignment="1" applyProtection="1">
      <alignment horizontal="right" vertical="top"/>
      <protection/>
    </xf>
    <xf numFmtId="173" fontId="4" fillId="0" borderId="29" xfId="57" applyNumberFormat="1" applyFont="1" applyFill="1" applyBorder="1" applyAlignment="1" applyProtection="1">
      <alignment horizontal="right" vertical="top"/>
      <protection/>
    </xf>
    <xf numFmtId="182" fontId="4" fillId="0" borderId="27" xfId="57" applyNumberFormat="1" applyFont="1" applyFill="1" applyBorder="1" applyAlignment="1" applyProtection="1">
      <alignment horizontal="right" vertical="top"/>
      <protection/>
    </xf>
    <xf numFmtId="173" fontId="4" fillId="0" borderId="31" xfId="57" applyNumberFormat="1" applyFont="1" applyFill="1" applyBorder="1" applyAlignment="1" applyProtection="1">
      <alignment horizontal="right" vertical="top"/>
      <protection/>
    </xf>
    <xf numFmtId="182" fontId="4" fillId="0" borderId="28" xfId="57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/>
      <protection/>
    </xf>
    <xf numFmtId="0" fontId="16" fillId="0" borderId="0" xfId="58" applyFont="1" applyFill="1" applyBorder="1" applyProtection="1">
      <alignment/>
      <protection/>
    </xf>
    <xf numFmtId="0" fontId="5" fillId="0" borderId="0" xfId="58" applyFont="1" applyFill="1" applyBorder="1" applyProtection="1">
      <alignment/>
      <protection/>
    </xf>
    <xf numFmtId="49" fontId="5" fillId="0" borderId="0" xfId="58" applyNumberFormat="1" applyFont="1" applyFill="1" applyBorder="1" applyAlignment="1" applyProtection="1">
      <alignment horizontal="left"/>
      <protection/>
    </xf>
    <xf numFmtId="0" fontId="5" fillId="0" borderId="0" xfId="58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8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8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8" applyFont="1" applyFill="1" applyBorder="1" applyAlignment="1" applyProtection="1">
      <alignment vertical="top"/>
      <protection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21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56" fillId="0" borderId="39" xfId="0" applyFont="1" applyBorder="1" applyAlignment="1">
      <alignment vertical="center" wrapText="1"/>
    </xf>
    <xf numFmtId="0" fontId="56" fillId="0" borderId="40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6" fillId="0" borderId="43" xfId="0" applyFont="1" applyBorder="1" applyAlignment="1">
      <alignment horizontal="right" vertical="center" wrapText="1"/>
    </xf>
    <xf numFmtId="0" fontId="56" fillId="0" borderId="44" xfId="0" applyFont="1" applyBorder="1" applyAlignment="1">
      <alignment horizontal="right" vertical="top" wrapText="1"/>
    </xf>
    <xf numFmtId="0" fontId="57" fillId="0" borderId="45" xfId="0" applyFont="1" applyBorder="1" applyAlignment="1">
      <alignment vertical="top" wrapText="1"/>
    </xf>
    <xf numFmtId="0" fontId="57" fillId="0" borderId="40" xfId="0" applyFont="1" applyBorder="1" applyAlignment="1">
      <alignment vertical="top" wrapText="1"/>
    </xf>
    <xf numFmtId="3" fontId="57" fillId="0" borderId="43" xfId="0" applyNumberFormat="1" applyFont="1" applyBorder="1" applyAlignment="1">
      <alignment horizontal="right" vertical="top" wrapText="1"/>
    </xf>
    <xf numFmtId="0" fontId="57" fillId="0" borderId="44" xfId="0" applyFont="1" applyBorder="1" applyAlignment="1">
      <alignment horizontal="right" vertical="top" wrapText="1"/>
    </xf>
    <xf numFmtId="9" fontId="57" fillId="0" borderId="46" xfId="0" applyNumberFormat="1" applyFont="1" applyBorder="1" applyAlignment="1">
      <alignment horizontal="right" vertical="top" wrapText="1"/>
    </xf>
    <xf numFmtId="0" fontId="57" fillId="0" borderId="47" xfId="0" applyFont="1" applyBorder="1" applyAlignment="1">
      <alignment horizontal="right" vertical="top" wrapText="1"/>
    </xf>
    <xf numFmtId="0" fontId="57" fillId="0" borderId="46" xfId="0" applyFont="1" applyBorder="1" applyAlignment="1">
      <alignment horizontal="right" vertical="top" wrapText="1"/>
    </xf>
    <xf numFmtId="0" fontId="57" fillId="0" borderId="43" xfId="0" applyFont="1" applyBorder="1" applyAlignment="1">
      <alignment horizontal="right" vertical="top" wrapText="1"/>
    </xf>
    <xf numFmtId="0" fontId="58" fillId="0" borderId="43" xfId="0" applyFont="1" applyBorder="1" applyAlignment="1">
      <alignment vertical="top" wrapText="1"/>
    </xf>
    <xf numFmtId="0" fontId="58" fillId="0" borderId="43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 horizontal="justify" vertical="top"/>
    </xf>
    <xf numFmtId="0" fontId="60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6" fillId="0" borderId="11" xfId="0" applyFont="1" applyBorder="1" applyAlignment="1">
      <alignment vertical="top" wrapText="1"/>
    </xf>
    <xf numFmtId="0" fontId="56" fillId="0" borderId="48" xfId="0" applyFont="1" applyBorder="1" applyAlignment="1">
      <alignment vertical="top" wrapText="1"/>
    </xf>
    <xf numFmtId="0" fontId="56" fillId="0" borderId="49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6" fillId="0" borderId="50" xfId="0" applyFont="1" applyBorder="1" applyAlignment="1">
      <alignment horizontal="right" vertical="top" wrapText="1"/>
    </xf>
    <xf numFmtId="0" fontId="56" fillId="0" borderId="27" xfId="0" applyFont="1" applyBorder="1" applyAlignment="1">
      <alignment vertical="top" wrapText="1"/>
    </xf>
    <xf numFmtId="0" fontId="56" fillId="0" borderId="27" xfId="0" applyFont="1" applyBorder="1" applyAlignment="1">
      <alignment horizontal="right" vertical="top" wrapText="1"/>
    </xf>
    <xf numFmtId="0" fontId="56" fillId="0" borderId="0" xfId="0" applyFont="1" applyAlignment="1">
      <alignment vertical="top" wrapText="1"/>
    </xf>
    <xf numFmtId="0" fontId="61" fillId="0" borderId="19" xfId="0" applyFont="1" applyBorder="1" applyAlignment="1">
      <alignment vertical="top" wrapText="1"/>
    </xf>
    <xf numFmtId="3" fontId="56" fillId="0" borderId="0" xfId="0" applyNumberFormat="1" applyFont="1" applyBorder="1" applyAlignment="1">
      <alignment vertical="top" wrapText="1"/>
    </xf>
    <xf numFmtId="0" fontId="56" fillId="0" borderId="47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51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3" fontId="61" fillId="0" borderId="0" xfId="0" applyNumberFormat="1" applyFont="1" applyBorder="1" applyAlignment="1">
      <alignment vertical="top" wrapText="1"/>
    </xf>
    <xf numFmtId="0" fontId="61" fillId="0" borderId="47" xfId="0" applyFont="1" applyBorder="1" applyAlignment="1">
      <alignment vertical="top" wrapText="1"/>
    </xf>
    <xf numFmtId="183" fontId="61" fillId="0" borderId="24" xfId="0" applyNumberFormat="1" applyFont="1" applyBorder="1" applyAlignment="1">
      <alignment vertical="top" wrapText="1"/>
    </xf>
    <xf numFmtId="0" fontId="61" fillId="0" borderId="52" xfId="0" applyFont="1" applyBorder="1" applyAlignment="1">
      <alignment horizontal="right" vertical="top" wrapText="1"/>
    </xf>
    <xf numFmtId="0" fontId="61" fillId="0" borderId="24" xfId="0" applyFont="1" applyBorder="1" applyAlignment="1">
      <alignment vertical="top" wrapText="1"/>
    </xf>
    <xf numFmtId="10" fontId="61" fillId="0" borderId="0" xfId="0" applyNumberFormat="1" applyFont="1" applyBorder="1" applyAlignment="1">
      <alignment vertical="top" wrapText="1"/>
    </xf>
    <xf numFmtId="0" fontId="61" fillId="0" borderId="0" xfId="0" applyFont="1" applyBorder="1" applyAlignment="1">
      <alignment horizontal="right" vertical="top" wrapText="1"/>
    </xf>
    <xf numFmtId="183" fontId="56" fillId="0" borderId="27" xfId="0" applyNumberFormat="1" applyFont="1" applyBorder="1" applyAlignment="1">
      <alignment vertical="top" wrapText="1"/>
    </xf>
    <xf numFmtId="0" fontId="61" fillId="0" borderId="53" xfId="0" applyFont="1" applyBorder="1" applyAlignment="1">
      <alignment horizontal="right" vertical="top" wrapText="1"/>
    </xf>
    <xf numFmtId="0" fontId="61" fillId="0" borderId="27" xfId="0" applyFont="1" applyBorder="1" applyAlignment="1">
      <alignment vertical="top" wrapText="1"/>
    </xf>
    <xf numFmtId="10" fontId="56" fillId="0" borderId="0" xfId="0" applyNumberFormat="1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62" fillId="0" borderId="54" xfId="0" applyFont="1" applyBorder="1" applyAlignment="1">
      <alignment vertical="top" wrapText="1"/>
    </xf>
    <xf numFmtId="0" fontId="61" fillId="0" borderId="38" xfId="0" applyFont="1" applyBorder="1" applyAlignment="1">
      <alignment vertical="top" wrapText="1"/>
    </xf>
    <xf numFmtId="0" fontId="61" fillId="0" borderId="52" xfId="0" applyFont="1" applyBorder="1" applyAlignment="1">
      <alignment vertical="top" wrapText="1"/>
    </xf>
    <xf numFmtId="0" fontId="61" fillId="0" borderId="54" xfId="0" applyFont="1" applyBorder="1" applyAlignment="1">
      <alignment vertical="top" wrapText="1"/>
    </xf>
    <xf numFmtId="3" fontId="56" fillId="0" borderId="11" xfId="0" applyNumberFormat="1" applyFont="1" applyBorder="1" applyAlignment="1">
      <alignment vertical="top" wrapText="1"/>
    </xf>
    <xf numFmtId="3" fontId="61" fillId="0" borderId="14" xfId="0" applyNumberFormat="1" applyFont="1" applyBorder="1" applyAlignment="1">
      <alignment vertical="top" wrapText="1"/>
    </xf>
    <xf numFmtId="0" fontId="61" fillId="0" borderId="0" xfId="0" applyFont="1" applyAlignment="1">
      <alignment horizontal="right" vertical="top" wrapText="1"/>
    </xf>
    <xf numFmtId="0" fontId="56" fillId="0" borderId="52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183" fontId="56" fillId="0" borderId="14" xfId="0" applyNumberFormat="1" applyFont="1" applyBorder="1" applyAlignment="1">
      <alignment vertical="top" wrapText="1"/>
    </xf>
    <xf numFmtId="0" fontId="61" fillId="0" borderId="51" xfId="0" applyFont="1" applyBorder="1" applyAlignment="1">
      <alignment horizontal="right" vertical="top" wrapText="1"/>
    </xf>
    <xf numFmtId="0" fontId="62" fillId="0" borderId="0" xfId="0" applyFont="1" applyBorder="1" applyAlignment="1">
      <alignment vertical="top"/>
    </xf>
    <xf numFmtId="183" fontId="61" fillId="0" borderId="14" xfId="0" applyNumberFormat="1" applyFont="1" applyBorder="1" applyAlignment="1">
      <alignment horizontal="right" vertical="top" wrapText="1"/>
    </xf>
    <xf numFmtId="0" fontId="61" fillId="0" borderId="14" xfId="0" applyFont="1" applyBorder="1" applyAlignment="1">
      <alignment horizontal="right" vertical="top" wrapText="1"/>
    </xf>
    <xf numFmtId="0" fontId="56" fillId="0" borderId="14" xfId="0" applyFont="1" applyBorder="1" applyAlignment="1">
      <alignment horizontal="right" vertical="top" wrapText="1"/>
    </xf>
    <xf numFmtId="0" fontId="56" fillId="0" borderId="0" xfId="0" applyFont="1" applyBorder="1" applyAlignment="1">
      <alignment horizontal="right" vertical="top" wrapText="1"/>
    </xf>
    <xf numFmtId="183" fontId="56" fillId="0" borderId="27" xfId="0" applyNumberFormat="1" applyFont="1" applyBorder="1" applyAlignment="1">
      <alignment horizontal="right" vertical="top" wrapText="1"/>
    </xf>
    <xf numFmtId="0" fontId="61" fillId="0" borderId="27" xfId="0" applyFont="1" applyBorder="1" applyAlignment="1">
      <alignment horizontal="right" vertical="top" wrapText="1"/>
    </xf>
    <xf numFmtId="0" fontId="56" fillId="0" borderId="55" xfId="0" applyFont="1" applyBorder="1" applyAlignment="1">
      <alignment vertical="top" wrapText="1"/>
    </xf>
    <xf numFmtId="3" fontId="56" fillId="0" borderId="55" xfId="0" applyNumberFormat="1" applyFont="1" applyBorder="1" applyAlignment="1">
      <alignment vertical="top" wrapText="1"/>
    </xf>
    <xf numFmtId="0" fontId="61" fillId="0" borderId="44" xfId="0" applyFont="1" applyBorder="1" applyAlignment="1">
      <alignment horizontal="right" vertical="top" wrapText="1"/>
    </xf>
    <xf numFmtId="0" fontId="61" fillId="0" borderId="55" xfId="0" applyFont="1" applyBorder="1" applyAlignment="1">
      <alignment horizontal="right" vertical="top" wrapText="1"/>
    </xf>
    <xf numFmtId="3" fontId="56" fillId="0" borderId="55" xfId="0" applyNumberFormat="1" applyFont="1" applyBorder="1" applyAlignment="1">
      <alignment horizontal="right" vertical="top" wrapText="1"/>
    </xf>
    <xf numFmtId="3" fontId="56" fillId="0" borderId="0" xfId="0" applyNumberFormat="1" applyFont="1" applyBorder="1" applyAlignment="1">
      <alignment horizontal="right" vertical="top" wrapText="1"/>
    </xf>
    <xf numFmtId="173" fontId="7" fillId="0" borderId="19" xfId="57" applyNumberFormat="1" applyFont="1" applyFill="1" applyBorder="1" applyAlignment="1" applyProtection="1">
      <alignment horizontal="right" vertical="top"/>
      <protection/>
    </xf>
    <xf numFmtId="173" fontId="7" fillId="0" borderId="25" xfId="57" applyNumberFormat="1" applyFont="1" applyFill="1" applyBorder="1" applyAlignment="1" applyProtection="1">
      <alignment horizontal="right" vertical="top"/>
      <protection/>
    </xf>
    <xf numFmtId="173" fontId="6" fillId="0" borderId="16" xfId="57" applyNumberFormat="1" applyFont="1" applyFill="1" applyBorder="1" applyAlignment="1" applyProtection="1">
      <alignment horizontal="right" vertical="top"/>
      <protection/>
    </xf>
    <xf numFmtId="173" fontId="6" fillId="0" borderId="22" xfId="57" applyNumberFormat="1" applyFont="1" applyFill="1" applyBorder="1" applyAlignment="1" applyProtection="1">
      <alignment horizontal="right" vertical="top"/>
      <protection/>
    </xf>
    <xf numFmtId="182" fontId="6" fillId="0" borderId="0" xfId="57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 quotePrefix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centerContinuous" vertical="top"/>
      <protection/>
    </xf>
    <xf numFmtId="178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25" xfId="56" applyNumberFormat="1" applyFont="1" applyFill="1" applyBorder="1" applyAlignment="1" applyProtection="1">
      <alignment horizontal="right" vertical="top"/>
      <protection/>
    </xf>
    <xf numFmtId="178" fontId="4" fillId="0" borderId="13" xfId="56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Fill="1" applyBorder="1" applyAlignment="1" applyProtection="1" quotePrefix="1">
      <alignment horizontal="right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 quotePrefix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17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8" fontId="4" fillId="0" borderId="0" xfId="56" applyNumberFormat="1" applyFont="1" applyFill="1" applyBorder="1" applyAlignment="1" applyProtection="1">
      <alignment horizontal="right" vertical="top"/>
      <protection/>
    </xf>
    <xf numFmtId="174" fontId="4" fillId="0" borderId="20" xfId="56" applyNumberFormat="1" applyFont="1" applyFill="1" applyBorder="1" applyAlignment="1" applyProtection="1">
      <alignment horizontal="right" vertical="top"/>
      <protection/>
    </xf>
    <xf numFmtId="174" fontId="4" fillId="0" borderId="14" xfId="57" applyNumberFormat="1" applyFont="1" applyBorder="1" applyAlignment="1" applyProtection="1">
      <alignment horizontal="right" vertical="top"/>
      <protection/>
    </xf>
    <xf numFmtId="174" fontId="4" fillId="0" borderId="25" xfId="57" applyNumberFormat="1" applyFont="1" applyBorder="1" applyAlignment="1" applyProtection="1">
      <alignment horizontal="right" vertical="top"/>
      <protection/>
    </xf>
    <xf numFmtId="178" fontId="4" fillId="0" borderId="14" xfId="57" applyNumberFormat="1" applyFont="1" applyBorder="1" applyAlignment="1" applyProtection="1">
      <alignment horizontal="right" vertical="top"/>
      <protection/>
    </xf>
    <xf numFmtId="174" fontId="6" fillId="0" borderId="12" xfId="57" applyNumberFormat="1" applyFont="1" applyBorder="1" applyAlignment="1" applyProtection="1">
      <alignment horizontal="right" vertical="top"/>
      <protection/>
    </xf>
    <xf numFmtId="174" fontId="6" fillId="0" borderId="17" xfId="57" applyNumberFormat="1" applyFont="1" applyBorder="1" applyAlignment="1" applyProtection="1">
      <alignment horizontal="right" vertical="top"/>
      <protection/>
    </xf>
    <xf numFmtId="178" fontId="6" fillId="0" borderId="12" xfId="57" applyNumberFormat="1" applyFont="1" applyBorder="1" applyAlignment="1" applyProtection="1">
      <alignment horizontal="right" vertical="top"/>
      <protection/>
    </xf>
    <xf numFmtId="173" fontId="6" fillId="0" borderId="23" xfId="57" applyNumberFormat="1" applyFont="1" applyFill="1" applyBorder="1" applyAlignment="1" applyProtection="1">
      <alignment horizontal="right" vertical="top"/>
      <protection/>
    </xf>
    <xf numFmtId="0" fontId="63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57" fillId="0" borderId="40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7" fillId="0" borderId="57" xfId="0" applyFon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57" fillId="0" borderId="40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61" fillId="0" borderId="14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justify" vertical="top"/>
    </xf>
    <xf numFmtId="0" fontId="62" fillId="0" borderId="0" xfId="0" applyFont="1" applyBorder="1" applyAlignment="1">
      <alignment vertical="top"/>
    </xf>
    <xf numFmtId="0" fontId="61" fillId="0" borderId="24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AANSUIWE 2" xfId="56"/>
    <cellStyle name="Normal_Link to db" xfId="57"/>
    <cellStyle name="Normal_NMTEE - Master (25 Aug)" xfId="58"/>
    <cellStyle name="Normal_Table 1 3 4 5 6 example" xfId="59"/>
    <cellStyle name="Normal_Vote06 intro tab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I14" sqref="I14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3065821</v>
      </c>
      <c r="D7" s="26">
        <v>3055821</v>
      </c>
      <c r="E7" s="373">
        <f>SUM(E9:E11)</f>
        <v>-30351</v>
      </c>
      <c r="F7" s="374">
        <f>SUM(F9:F11)</f>
        <v>20351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1817606</v>
      </c>
      <c r="D9" s="27">
        <v>1787255</v>
      </c>
      <c r="E9" s="31">
        <v>-30351</v>
      </c>
      <c r="F9" s="31">
        <v>0</v>
      </c>
    </row>
    <row r="10" spans="1:6" ht="15">
      <c r="A10" s="22" t="s">
        <v>9</v>
      </c>
      <c r="B10" s="20"/>
      <c r="C10" s="21">
        <v>1160710</v>
      </c>
      <c r="D10" s="27">
        <v>1162445</v>
      </c>
      <c r="E10" s="31">
        <v>0</v>
      </c>
      <c r="F10" s="31">
        <v>1735</v>
      </c>
    </row>
    <row r="11" spans="1:6" ht="15">
      <c r="A11" s="22" t="s">
        <v>10</v>
      </c>
      <c r="B11" s="20"/>
      <c r="C11" s="21">
        <v>87505</v>
      </c>
      <c r="D11" s="27">
        <v>106121</v>
      </c>
      <c r="E11" s="31">
        <v>0</v>
      </c>
      <c r="F11" s="31">
        <v>18616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L25" sqref="L25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11" t="s">
        <v>0</v>
      </c>
      <c r="B1" s="218"/>
      <c r="C1" s="219"/>
      <c r="D1" s="220"/>
      <c r="E1" s="221"/>
      <c r="F1" s="221"/>
      <c r="G1" s="220"/>
      <c r="H1" s="221"/>
      <c r="I1" s="221"/>
      <c r="J1" s="218"/>
      <c r="K1" s="222"/>
    </row>
    <row r="2" spans="1:11" ht="15">
      <c r="A2" s="212"/>
      <c r="B2" s="218"/>
      <c r="C2" s="223"/>
      <c r="D2" s="224"/>
      <c r="E2" s="224"/>
      <c r="F2" s="224"/>
      <c r="G2" s="220"/>
      <c r="H2" s="221"/>
      <c r="I2" s="221"/>
      <c r="J2" s="218"/>
      <c r="K2" s="222"/>
    </row>
    <row r="3" spans="1:11" ht="15">
      <c r="A3" s="213"/>
      <c r="B3" s="218"/>
      <c r="C3" s="223"/>
      <c r="D3" s="224"/>
      <c r="E3" s="224"/>
      <c r="F3" s="224"/>
      <c r="G3" s="220"/>
      <c r="H3" s="221"/>
      <c r="I3" s="221"/>
      <c r="J3" s="218"/>
      <c r="K3" s="222"/>
    </row>
    <row r="4" spans="1:11" ht="15">
      <c r="A4" s="214" t="s">
        <v>104</v>
      </c>
      <c r="B4" s="225"/>
      <c r="C4" s="225"/>
      <c r="D4" s="225"/>
      <c r="E4" s="225"/>
      <c r="F4" s="226"/>
      <c r="G4" s="222"/>
      <c r="H4" s="222"/>
      <c r="I4" s="222"/>
      <c r="J4" s="222"/>
      <c r="K4" s="222"/>
    </row>
    <row r="5" spans="1:11" ht="15">
      <c r="A5" s="215"/>
      <c r="B5" s="227"/>
      <c r="C5" s="228" t="s">
        <v>90</v>
      </c>
      <c r="D5" s="229"/>
      <c r="E5" s="230"/>
      <c r="F5" s="231"/>
      <c r="G5" s="232" t="s">
        <v>3</v>
      </c>
      <c r="H5" s="233"/>
      <c r="I5" s="233"/>
      <c r="J5" s="229"/>
      <c r="K5" s="230"/>
    </row>
    <row r="6" spans="1:11" ht="15">
      <c r="A6" s="216"/>
      <c r="B6" s="234"/>
      <c r="C6" s="235" t="s">
        <v>91</v>
      </c>
      <c r="D6" s="236"/>
      <c r="E6" s="237"/>
      <c r="F6" s="238"/>
      <c r="G6" s="67" t="s">
        <v>105</v>
      </c>
      <c r="H6" s="239"/>
      <c r="I6" s="239"/>
      <c r="J6" s="236"/>
      <c r="K6" s="237"/>
    </row>
    <row r="7" spans="1:11" ht="15">
      <c r="A7" s="216"/>
      <c r="B7" s="72"/>
      <c r="C7" s="240" t="s">
        <v>106</v>
      </c>
      <c r="D7" s="241" t="s">
        <v>93</v>
      </c>
      <c r="E7" s="240" t="s">
        <v>106</v>
      </c>
      <c r="F7" s="241" t="s">
        <v>93</v>
      </c>
      <c r="G7" s="71" t="s">
        <v>106</v>
      </c>
      <c r="H7" s="242" t="s">
        <v>106</v>
      </c>
      <c r="I7" s="242" t="s">
        <v>106</v>
      </c>
      <c r="J7" s="243" t="s">
        <v>106</v>
      </c>
      <c r="K7" s="241" t="s">
        <v>94</v>
      </c>
    </row>
    <row r="8" spans="1:11" ht="15">
      <c r="A8" s="216"/>
      <c r="B8" s="72"/>
      <c r="C8" s="240" t="s">
        <v>106</v>
      </c>
      <c r="D8" s="179" t="s">
        <v>95</v>
      </c>
      <c r="E8" s="180"/>
      <c r="F8" s="179" t="s">
        <v>96</v>
      </c>
      <c r="G8" s="71" t="s">
        <v>106</v>
      </c>
      <c r="H8" s="242" t="s">
        <v>106</v>
      </c>
      <c r="I8" s="242" t="s">
        <v>40</v>
      </c>
      <c r="J8" s="243" t="s">
        <v>106</v>
      </c>
      <c r="K8" s="181" t="s">
        <v>97</v>
      </c>
    </row>
    <row r="9" spans="1:11" ht="15">
      <c r="A9" s="216"/>
      <c r="B9" s="72"/>
      <c r="C9" s="240" t="s">
        <v>106</v>
      </c>
      <c r="D9" s="241" t="s">
        <v>107</v>
      </c>
      <c r="E9" s="240" t="s">
        <v>106</v>
      </c>
      <c r="F9" s="241" t="s">
        <v>107</v>
      </c>
      <c r="G9" s="71" t="s">
        <v>106</v>
      </c>
      <c r="H9" s="242" t="s">
        <v>106</v>
      </c>
      <c r="I9" s="242" t="s">
        <v>108</v>
      </c>
      <c r="J9" s="243" t="s">
        <v>106</v>
      </c>
      <c r="K9" s="241" t="s">
        <v>109</v>
      </c>
    </row>
    <row r="10" spans="1:11" ht="15">
      <c r="A10" s="57"/>
      <c r="B10" s="244" t="s">
        <v>40</v>
      </c>
      <c r="C10" s="240" t="s">
        <v>98</v>
      </c>
      <c r="D10" s="241" t="s">
        <v>110</v>
      </c>
      <c r="E10" s="240" t="s">
        <v>98</v>
      </c>
      <c r="F10" s="241" t="s">
        <v>110</v>
      </c>
      <c r="G10" s="71" t="s">
        <v>111</v>
      </c>
      <c r="H10" s="242" t="s">
        <v>40</v>
      </c>
      <c r="I10" s="242" t="s">
        <v>112</v>
      </c>
      <c r="J10" s="240" t="s">
        <v>101</v>
      </c>
      <c r="K10" s="241" t="s">
        <v>113</v>
      </c>
    </row>
    <row r="11" spans="1:11" ht="15">
      <c r="A11" s="60" t="s">
        <v>4</v>
      </c>
      <c r="B11" s="61" t="s">
        <v>114</v>
      </c>
      <c r="C11" s="73" t="s">
        <v>102</v>
      </c>
      <c r="D11" s="245" t="s">
        <v>115</v>
      </c>
      <c r="E11" s="73" t="s">
        <v>116</v>
      </c>
      <c r="F11" s="245" t="s">
        <v>115</v>
      </c>
      <c r="G11" s="73" t="s">
        <v>117</v>
      </c>
      <c r="H11" s="84" t="s">
        <v>117</v>
      </c>
      <c r="I11" s="84" t="s">
        <v>103</v>
      </c>
      <c r="J11" s="73" t="s">
        <v>97</v>
      </c>
      <c r="K11" s="245" t="s">
        <v>115</v>
      </c>
    </row>
    <row r="12" spans="1:11" ht="15">
      <c r="A12" s="217" t="s">
        <v>104</v>
      </c>
      <c r="B12" s="246">
        <v>12866</v>
      </c>
      <c r="C12" s="247">
        <v>6433</v>
      </c>
      <c r="D12" s="248">
        <v>50</v>
      </c>
      <c r="E12" s="247">
        <v>11702</v>
      </c>
      <c r="F12" s="248">
        <v>90.953</v>
      </c>
      <c r="G12" s="247">
        <v>11606</v>
      </c>
      <c r="H12" s="249">
        <v>17168</v>
      </c>
      <c r="I12" s="250">
        <v>100</v>
      </c>
      <c r="J12" s="247">
        <v>9998</v>
      </c>
      <c r="K12" s="248">
        <v>58.236</v>
      </c>
    </row>
    <row r="13" spans="1:11" ht="38.25">
      <c r="A13" s="251" t="s">
        <v>118</v>
      </c>
      <c r="B13" s="105">
        <v>4808</v>
      </c>
      <c r="C13" s="105">
        <v>2404</v>
      </c>
      <c r="D13" s="252">
        <v>50</v>
      </c>
      <c r="E13" s="88">
        <v>4530</v>
      </c>
      <c r="F13" s="252">
        <v>94.218</v>
      </c>
      <c r="G13" s="105">
        <v>4501</v>
      </c>
      <c r="H13" s="96">
        <v>4441</v>
      </c>
      <c r="I13" s="253">
        <v>25.868</v>
      </c>
      <c r="J13" s="105">
        <v>2243</v>
      </c>
      <c r="K13" s="254">
        <v>50.507</v>
      </c>
    </row>
    <row r="14" spans="1:11" ht="38.25">
      <c r="A14" s="251" t="s">
        <v>119</v>
      </c>
      <c r="B14" s="105">
        <v>44</v>
      </c>
      <c r="C14" s="105">
        <v>22</v>
      </c>
      <c r="D14" s="252">
        <v>50</v>
      </c>
      <c r="E14" s="88">
        <v>25</v>
      </c>
      <c r="F14" s="252">
        <v>56.818</v>
      </c>
      <c r="G14" s="105">
        <v>25</v>
      </c>
      <c r="H14" s="96">
        <v>37</v>
      </c>
      <c r="I14" s="253">
        <v>0.216</v>
      </c>
      <c r="J14" s="105">
        <v>18</v>
      </c>
      <c r="K14" s="254">
        <v>48.649</v>
      </c>
    </row>
    <row r="15" spans="1:11" ht="15">
      <c r="A15" s="251" t="s">
        <v>120</v>
      </c>
      <c r="B15" s="105">
        <v>0</v>
      </c>
      <c r="C15" s="105">
        <v>0</v>
      </c>
      <c r="D15" s="252">
        <v>0</v>
      </c>
      <c r="E15" s="88">
        <v>0</v>
      </c>
      <c r="F15" s="252">
        <v>0</v>
      </c>
      <c r="G15" s="105">
        <v>0</v>
      </c>
      <c r="H15" s="96">
        <v>244</v>
      </c>
      <c r="I15" s="253">
        <v>1.421</v>
      </c>
      <c r="J15" s="105">
        <v>0</v>
      </c>
      <c r="K15" s="254">
        <v>0</v>
      </c>
    </row>
    <row r="16" spans="1:11" ht="25.5">
      <c r="A16" s="251" t="s">
        <v>121</v>
      </c>
      <c r="B16" s="105">
        <v>1040</v>
      </c>
      <c r="C16" s="105">
        <v>520</v>
      </c>
      <c r="D16" s="252">
        <v>50</v>
      </c>
      <c r="E16" s="88">
        <v>1011</v>
      </c>
      <c r="F16" s="252">
        <v>97.212</v>
      </c>
      <c r="G16" s="105">
        <v>60</v>
      </c>
      <c r="H16" s="96">
        <v>1020</v>
      </c>
      <c r="I16" s="253">
        <v>5.941</v>
      </c>
      <c r="J16" s="105">
        <v>510</v>
      </c>
      <c r="K16" s="254">
        <v>50</v>
      </c>
    </row>
    <row r="17" spans="1:11" ht="25.5">
      <c r="A17" s="251" t="s">
        <v>122</v>
      </c>
      <c r="B17" s="105">
        <v>1252</v>
      </c>
      <c r="C17" s="105">
        <v>626</v>
      </c>
      <c r="D17" s="252">
        <v>50</v>
      </c>
      <c r="E17" s="88">
        <v>1377</v>
      </c>
      <c r="F17" s="252">
        <v>109.984</v>
      </c>
      <c r="G17" s="105">
        <v>1460</v>
      </c>
      <c r="H17" s="96">
        <v>1460</v>
      </c>
      <c r="I17" s="253">
        <v>8.504</v>
      </c>
      <c r="J17" s="105">
        <v>718</v>
      </c>
      <c r="K17" s="254">
        <v>49.178</v>
      </c>
    </row>
    <row r="18" spans="1:11" ht="15">
      <c r="A18" s="251" t="s">
        <v>123</v>
      </c>
      <c r="B18" s="105">
        <v>32</v>
      </c>
      <c r="C18" s="105">
        <v>16</v>
      </c>
      <c r="D18" s="252">
        <v>50</v>
      </c>
      <c r="E18" s="88">
        <v>29</v>
      </c>
      <c r="F18" s="252">
        <v>90.625</v>
      </c>
      <c r="G18" s="105">
        <v>500</v>
      </c>
      <c r="H18" s="96">
        <v>300</v>
      </c>
      <c r="I18" s="253">
        <v>1.747</v>
      </c>
      <c r="J18" s="105">
        <v>0</v>
      </c>
      <c r="K18" s="254">
        <v>0</v>
      </c>
    </row>
    <row r="19" spans="1:11" ht="25.5">
      <c r="A19" s="251" t="s">
        <v>124</v>
      </c>
      <c r="B19" s="255">
        <v>5690</v>
      </c>
      <c r="C19" s="255">
        <v>2845</v>
      </c>
      <c r="D19" s="256">
        <v>50</v>
      </c>
      <c r="E19" s="257">
        <v>4730</v>
      </c>
      <c r="F19" s="256">
        <v>83.128</v>
      </c>
      <c r="G19" s="258">
        <v>5060</v>
      </c>
      <c r="H19" s="258">
        <v>9666</v>
      </c>
      <c r="I19" s="259">
        <v>56.302</v>
      </c>
      <c r="J19" s="257">
        <v>6509</v>
      </c>
      <c r="K19" s="260">
        <v>67.339</v>
      </c>
    </row>
    <row r="20" spans="1:11" ht="15">
      <c r="A20" s="251"/>
      <c r="B20" s="106"/>
      <c r="C20" s="105"/>
      <c r="D20" s="377"/>
      <c r="E20" s="406"/>
      <c r="F20" s="377"/>
      <c r="G20" s="378"/>
      <c r="H20" s="379"/>
      <c r="I20" s="380"/>
      <c r="J20" s="106"/>
      <c r="K20" s="381"/>
    </row>
    <row r="21" spans="1:11" ht="15">
      <c r="A21" s="261" t="s">
        <v>36</v>
      </c>
      <c r="B21" s="262">
        <v>12866</v>
      </c>
      <c r="C21" s="263">
        <v>6433</v>
      </c>
      <c r="D21" s="264">
        <v>50</v>
      </c>
      <c r="E21" s="263">
        <v>11702</v>
      </c>
      <c r="F21" s="264">
        <v>90.953</v>
      </c>
      <c r="G21" s="263">
        <v>11606</v>
      </c>
      <c r="H21" s="265">
        <v>17168</v>
      </c>
      <c r="I21" s="266">
        <v>100</v>
      </c>
      <c r="J21" s="263">
        <v>9998</v>
      </c>
      <c r="K21" s="264">
        <v>58.236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4">
      <selection activeCell="I9" sqref="I9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67" t="s">
        <v>0</v>
      </c>
      <c r="B1" s="268"/>
      <c r="C1" s="268"/>
      <c r="D1" s="269"/>
      <c r="E1" s="268"/>
      <c r="F1" s="268"/>
      <c r="G1" s="268"/>
      <c r="H1" s="268"/>
      <c r="I1" s="268"/>
      <c r="J1" s="268"/>
      <c r="K1" s="268"/>
    </row>
    <row r="2" spans="1:11" ht="15">
      <c r="A2" s="270"/>
      <c r="B2" s="268"/>
      <c r="C2" s="268"/>
      <c r="D2" s="269"/>
      <c r="E2" s="268"/>
      <c r="F2" s="268"/>
      <c r="G2" s="268"/>
      <c r="H2" s="268"/>
      <c r="I2" s="268"/>
      <c r="J2" s="268"/>
      <c r="K2" s="268"/>
    </row>
    <row r="3" spans="1:11" ht="15">
      <c r="A3" s="270"/>
      <c r="B3" s="268"/>
      <c r="C3" s="268"/>
      <c r="D3" s="269"/>
      <c r="E3" s="268"/>
      <c r="F3" s="268"/>
      <c r="G3" s="268"/>
      <c r="H3" s="268"/>
      <c r="I3" s="268"/>
      <c r="J3" s="268"/>
      <c r="K3" s="268"/>
    </row>
    <row r="4" spans="1:11" ht="15">
      <c r="A4" s="271" t="s">
        <v>125</v>
      </c>
      <c r="B4" s="268"/>
      <c r="C4" s="268"/>
      <c r="D4" s="269"/>
      <c r="E4" s="268"/>
      <c r="F4" s="268"/>
      <c r="G4" s="268"/>
      <c r="H4" s="268"/>
      <c r="I4" s="268"/>
      <c r="J4" s="268"/>
      <c r="K4" s="268"/>
    </row>
    <row r="5" spans="1:11" ht="15">
      <c r="A5" s="9"/>
      <c r="B5" s="9"/>
      <c r="C5" s="9" t="s">
        <v>3</v>
      </c>
      <c r="D5" s="382" t="s">
        <v>3</v>
      </c>
      <c r="E5" s="66"/>
      <c r="F5" s="66"/>
      <c r="G5" s="66"/>
      <c r="H5" s="66"/>
      <c r="I5" s="66"/>
      <c r="J5" s="66"/>
      <c r="K5" s="66"/>
    </row>
    <row r="6" spans="1:11" ht="15">
      <c r="A6" s="57"/>
      <c r="B6" s="58"/>
      <c r="C6" s="70"/>
      <c r="D6" s="67" t="s">
        <v>28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35</v>
      </c>
      <c r="I7" s="70"/>
      <c r="J7" s="82" t="s">
        <v>36</v>
      </c>
      <c r="K7" s="72"/>
    </row>
    <row r="8" spans="1:11" ht="15">
      <c r="A8" s="57"/>
      <c r="B8" s="59" t="s">
        <v>22</v>
      </c>
      <c r="C8" s="59" t="s">
        <v>126</v>
      </c>
      <c r="D8" s="71" t="s">
        <v>29</v>
      </c>
      <c r="E8" s="72" t="s">
        <v>30</v>
      </c>
      <c r="F8" s="72" t="s">
        <v>31</v>
      </c>
      <c r="G8" s="72" t="s">
        <v>127</v>
      </c>
      <c r="H8" s="72" t="s">
        <v>37</v>
      </c>
      <c r="I8" s="72" t="s">
        <v>38</v>
      </c>
      <c r="J8" s="83" t="s">
        <v>39</v>
      </c>
      <c r="K8" s="71" t="s">
        <v>40</v>
      </c>
    </row>
    <row r="9" spans="1:11" ht="15">
      <c r="A9" s="272" t="s">
        <v>4</v>
      </c>
      <c r="B9" s="59" t="s">
        <v>23</v>
      </c>
      <c r="C9" s="72" t="s">
        <v>23</v>
      </c>
      <c r="D9" s="71" t="s">
        <v>32</v>
      </c>
      <c r="E9" s="72" t="s">
        <v>33</v>
      </c>
      <c r="F9" s="72" t="s">
        <v>34</v>
      </c>
      <c r="G9" s="72" t="s">
        <v>128</v>
      </c>
      <c r="H9" s="72" t="s">
        <v>41</v>
      </c>
      <c r="I9" s="72" t="s">
        <v>39</v>
      </c>
      <c r="J9" s="83" t="s">
        <v>23</v>
      </c>
      <c r="K9" s="71" t="s">
        <v>23</v>
      </c>
    </row>
    <row r="10" spans="1:11" ht="15">
      <c r="A10" s="273" t="s">
        <v>24</v>
      </c>
      <c r="B10" s="274" t="s">
        <v>21</v>
      </c>
      <c r="C10" s="275"/>
      <c r="D10" s="276"/>
      <c r="E10" s="276"/>
      <c r="F10" s="276"/>
      <c r="G10" s="276"/>
      <c r="H10" s="276"/>
      <c r="I10" s="276"/>
      <c r="J10" s="275"/>
      <c r="K10" s="276"/>
    </row>
    <row r="11" spans="1:11" ht="15">
      <c r="A11" s="277" t="s">
        <v>49</v>
      </c>
      <c r="B11" s="278" t="s">
        <v>21</v>
      </c>
      <c r="C11" s="279"/>
      <c r="D11" s="280"/>
      <c r="E11" s="280"/>
      <c r="F11" s="280"/>
      <c r="G11" s="280"/>
      <c r="H11" s="280"/>
      <c r="I11" s="280"/>
      <c r="J11" s="279"/>
      <c r="K11" s="280"/>
    </row>
    <row r="12" spans="1:11" ht="15">
      <c r="A12" s="277" t="s">
        <v>129</v>
      </c>
      <c r="B12" s="278" t="s">
        <v>21</v>
      </c>
      <c r="C12" s="279"/>
      <c r="D12" s="280"/>
      <c r="E12" s="280"/>
      <c r="F12" s="280"/>
      <c r="G12" s="280"/>
      <c r="H12" s="280"/>
      <c r="I12" s="280"/>
      <c r="J12" s="279"/>
      <c r="K12" s="280"/>
    </row>
    <row r="13" spans="1:11" ht="15">
      <c r="A13" s="277" t="s">
        <v>130</v>
      </c>
      <c r="B13" s="281">
        <v>221</v>
      </c>
      <c r="C13" s="282">
        <v>0</v>
      </c>
      <c r="D13" s="283">
        <v>0</v>
      </c>
      <c r="E13" s="283">
        <v>0</v>
      </c>
      <c r="F13" s="283">
        <v>466</v>
      </c>
      <c r="G13" s="283">
        <v>0</v>
      </c>
      <c r="H13" s="283">
        <v>0</v>
      </c>
      <c r="I13" s="283">
        <v>0</v>
      </c>
      <c r="J13" s="282">
        <v>466</v>
      </c>
      <c r="K13" s="283">
        <v>687</v>
      </c>
    </row>
    <row r="14" spans="1:11" ht="15">
      <c r="A14" s="284" t="s">
        <v>131</v>
      </c>
      <c r="B14" s="285">
        <v>221</v>
      </c>
      <c r="C14" s="285">
        <v>0</v>
      </c>
      <c r="D14" s="286">
        <v>0</v>
      </c>
      <c r="E14" s="286">
        <v>0</v>
      </c>
      <c r="F14" s="286">
        <v>466</v>
      </c>
      <c r="G14" s="286">
        <v>0</v>
      </c>
      <c r="H14" s="286">
        <v>0</v>
      </c>
      <c r="I14" s="286">
        <v>0</v>
      </c>
      <c r="J14" s="285">
        <v>466</v>
      </c>
      <c r="K14" s="287">
        <v>687</v>
      </c>
    </row>
    <row r="15" spans="1:11" ht="15">
      <c r="A15" s="277" t="s">
        <v>49</v>
      </c>
      <c r="B15" s="278" t="s">
        <v>21</v>
      </c>
      <c r="C15" s="279"/>
      <c r="D15" s="280"/>
      <c r="E15" s="280"/>
      <c r="F15" s="280"/>
      <c r="G15" s="280"/>
      <c r="H15" s="280"/>
      <c r="I15" s="280"/>
      <c r="J15" s="279"/>
      <c r="K15" s="280"/>
    </row>
    <row r="16" spans="1:11" ht="15">
      <c r="A16" s="277" t="s">
        <v>132</v>
      </c>
      <c r="B16" s="278" t="s">
        <v>21</v>
      </c>
      <c r="C16" s="279"/>
      <c r="D16" s="280"/>
      <c r="E16" s="280"/>
      <c r="F16" s="280"/>
      <c r="G16" s="280"/>
      <c r="H16" s="280"/>
      <c r="I16" s="280"/>
      <c r="J16" s="279"/>
      <c r="K16" s="280"/>
    </row>
    <row r="17" spans="1:11" ht="15">
      <c r="A17" s="277" t="s">
        <v>130</v>
      </c>
      <c r="B17" s="281">
        <v>0</v>
      </c>
      <c r="C17" s="282">
        <v>0</v>
      </c>
      <c r="D17" s="283">
        <v>0</v>
      </c>
      <c r="E17" s="283">
        <v>0</v>
      </c>
      <c r="F17" s="283">
        <v>277</v>
      </c>
      <c r="G17" s="283">
        <v>0</v>
      </c>
      <c r="H17" s="283">
        <v>0</v>
      </c>
      <c r="I17" s="283">
        <v>0</v>
      </c>
      <c r="J17" s="282">
        <v>277</v>
      </c>
      <c r="K17" s="283">
        <v>277</v>
      </c>
    </row>
    <row r="18" spans="1:11" ht="15">
      <c r="A18" s="284" t="s">
        <v>131</v>
      </c>
      <c r="B18" s="285">
        <v>0</v>
      </c>
      <c r="C18" s="285">
        <v>0</v>
      </c>
      <c r="D18" s="286">
        <v>0</v>
      </c>
      <c r="E18" s="286">
        <v>0</v>
      </c>
      <c r="F18" s="286">
        <v>277</v>
      </c>
      <c r="G18" s="286">
        <v>0</v>
      </c>
      <c r="H18" s="286">
        <v>0</v>
      </c>
      <c r="I18" s="286">
        <v>0</v>
      </c>
      <c r="J18" s="285">
        <v>277</v>
      </c>
      <c r="K18" s="287">
        <v>277</v>
      </c>
    </row>
    <row r="19" spans="1:11" ht="25.5">
      <c r="A19" s="277" t="s">
        <v>25</v>
      </c>
      <c r="B19" s="278" t="s">
        <v>21</v>
      </c>
      <c r="C19" s="279"/>
      <c r="D19" s="280"/>
      <c r="E19" s="280"/>
      <c r="F19" s="280"/>
      <c r="G19" s="280"/>
      <c r="H19" s="280"/>
      <c r="I19" s="280"/>
      <c r="J19" s="279"/>
      <c r="K19" s="280"/>
    </row>
    <row r="20" spans="1:11" ht="15">
      <c r="A20" s="277" t="s">
        <v>49</v>
      </c>
      <c r="B20" s="278" t="s">
        <v>21</v>
      </c>
      <c r="C20" s="279"/>
      <c r="D20" s="280"/>
      <c r="E20" s="280"/>
      <c r="F20" s="280"/>
      <c r="G20" s="280"/>
      <c r="H20" s="280"/>
      <c r="I20" s="280"/>
      <c r="J20" s="279"/>
      <c r="K20" s="280"/>
    </row>
    <row r="21" spans="1:11" ht="15">
      <c r="A21" s="277" t="s">
        <v>129</v>
      </c>
      <c r="B21" s="278" t="s">
        <v>21</v>
      </c>
      <c r="C21" s="279"/>
      <c r="D21" s="280"/>
      <c r="E21" s="280"/>
      <c r="F21" s="280"/>
      <c r="G21" s="280"/>
      <c r="H21" s="280"/>
      <c r="I21" s="280"/>
      <c r="J21" s="279"/>
      <c r="K21" s="280"/>
    </row>
    <row r="22" spans="1:11" ht="15">
      <c r="A22" s="277" t="s">
        <v>130</v>
      </c>
      <c r="B22" s="281">
        <v>68</v>
      </c>
      <c r="C22" s="282">
        <v>0</v>
      </c>
      <c r="D22" s="283">
        <v>0</v>
      </c>
      <c r="E22" s="283">
        <v>0</v>
      </c>
      <c r="F22" s="283">
        <v>479</v>
      </c>
      <c r="G22" s="283">
        <v>0</v>
      </c>
      <c r="H22" s="283">
        <v>0</v>
      </c>
      <c r="I22" s="283">
        <v>0</v>
      </c>
      <c r="J22" s="282">
        <v>479</v>
      </c>
      <c r="K22" s="283">
        <v>547</v>
      </c>
    </row>
    <row r="23" spans="1:11" ht="15">
      <c r="A23" s="284" t="s">
        <v>131</v>
      </c>
      <c r="B23" s="285">
        <v>68</v>
      </c>
      <c r="C23" s="285">
        <v>0</v>
      </c>
      <c r="D23" s="286">
        <v>0</v>
      </c>
      <c r="E23" s="286">
        <v>0</v>
      </c>
      <c r="F23" s="286">
        <v>479</v>
      </c>
      <c r="G23" s="286">
        <v>0</v>
      </c>
      <c r="H23" s="286">
        <v>0</v>
      </c>
      <c r="I23" s="286">
        <v>0</v>
      </c>
      <c r="J23" s="285">
        <v>479</v>
      </c>
      <c r="K23" s="287">
        <v>547</v>
      </c>
    </row>
    <row r="24" spans="1:11" ht="15">
      <c r="A24" s="277" t="s">
        <v>49</v>
      </c>
      <c r="B24" s="278" t="s">
        <v>21</v>
      </c>
      <c r="C24" s="279"/>
      <c r="D24" s="280"/>
      <c r="E24" s="280"/>
      <c r="F24" s="280"/>
      <c r="G24" s="280"/>
      <c r="H24" s="280"/>
      <c r="I24" s="280"/>
      <c r="J24" s="279"/>
      <c r="K24" s="280"/>
    </row>
    <row r="25" spans="1:11" ht="15">
      <c r="A25" s="277" t="s">
        <v>132</v>
      </c>
      <c r="B25" s="278" t="s">
        <v>21</v>
      </c>
      <c r="C25" s="279"/>
      <c r="D25" s="280"/>
      <c r="E25" s="280"/>
      <c r="F25" s="280"/>
      <c r="G25" s="280"/>
      <c r="H25" s="280"/>
      <c r="I25" s="280"/>
      <c r="J25" s="279"/>
      <c r="K25" s="280"/>
    </row>
    <row r="26" spans="1:11" ht="15">
      <c r="A26" s="277" t="s">
        <v>130</v>
      </c>
      <c r="B26" s="281">
        <v>0</v>
      </c>
      <c r="C26" s="282">
        <v>0</v>
      </c>
      <c r="D26" s="283">
        <v>0</v>
      </c>
      <c r="E26" s="283">
        <v>0</v>
      </c>
      <c r="F26" s="283">
        <v>14</v>
      </c>
      <c r="G26" s="283">
        <v>0</v>
      </c>
      <c r="H26" s="283">
        <v>0</v>
      </c>
      <c r="I26" s="283">
        <v>0</v>
      </c>
      <c r="J26" s="282">
        <v>14</v>
      </c>
      <c r="K26" s="283">
        <v>14</v>
      </c>
    </row>
    <row r="27" spans="1:11" ht="15">
      <c r="A27" s="284" t="s">
        <v>131</v>
      </c>
      <c r="B27" s="285">
        <v>0</v>
      </c>
      <c r="C27" s="285">
        <v>0</v>
      </c>
      <c r="D27" s="286">
        <v>0</v>
      </c>
      <c r="E27" s="286">
        <v>0</v>
      </c>
      <c r="F27" s="286">
        <v>14</v>
      </c>
      <c r="G27" s="286">
        <v>0</v>
      </c>
      <c r="H27" s="286">
        <v>0</v>
      </c>
      <c r="I27" s="286">
        <v>0</v>
      </c>
      <c r="J27" s="285">
        <v>14</v>
      </c>
      <c r="K27" s="287">
        <v>14</v>
      </c>
    </row>
    <row r="28" spans="1:11" ht="15">
      <c r="A28" s="277" t="s">
        <v>26</v>
      </c>
      <c r="B28" s="278" t="s">
        <v>21</v>
      </c>
      <c r="C28" s="279"/>
      <c r="D28" s="280"/>
      <c r="E28" s="280"/>
      <c r="F28" s="280"/>
      <c r="G28" s="280"/>
      <c r="H28" s="280"/>
      <c r="I28" s="280"/>
      <c r="J28" s="279"/>
      <c r="K28" s="280"/>
    </row>
    <row r="29" spans="1:11" ht="15">
      <c r="A29" s="277" t="s">
        <v>49</v>
      </c>
      <c r="B29" s="278" t="s">
        <v>21</v>
      </c>
      <c r="C29" s="279"/>
      <c r="D29" s="280"/>
      <c r="E29" s="280"/>
      <c r="F29" s="280"/>
      <c r="G29" s="280"/>
      <c r="H29" s="280"/>
      <c r="I29" s="280"/>
      <c r="J29" s="279"/>
      <c r="K29" s="280"/>
    </row>
    <row r="30" spans="1:11" ht="15">
      <c r="A30" s="277" t="s">
        <v>129</v>
      </c>
      <c r="B30" s="278" t="s">
        <v>21</v>
      </c>
      <c r="C30" s="279"/>
      <c r="D30" s="280"/>
      <c r="E30" s="280"/>
      <c r="F30" s="280"/>
      <c r="G30" s="280"/>
      <c r="H30" s="280"/>
      <c r="I30" s="280"/>
      <c r="J30" s="279"/>
      <c r="K30" s="280"/>
    </row>
    <row r="31" spans="1:11" ht="15">
      <c r="A31" s="277" t="s">
        <v>130</v>
      </c>
      <c r="B31" s="281">
        <v>44</v>
      </c>
      <c r="C31" s="282">
        <v>0</v>
      </c>
      <c r="D31" s="283">
        <v>0</v>
      </c>
      <c r="E31" s="283">
        <v>0</v>
      </c>
      <c r="F31" s="283">
        <v>14</v>
      </c>
      <c r="G31" s="283">
        <v>0</v>
      </c>
      <c r="H31" s="283">
        <v>0</v>
      </c>
      <c r="I31" s="283">
        <v>0</v>
      </c>
      <c r="J31" s="282">
        <v>14</v>
      </c>
      <c r="K31" s="283">
        <v>58</v>
      </c>
    </row>
    <row r="32" spans="1:11" ht="15">
      <c r="A32" s="284" t="s">
        <v>131</v>
      </c>
      <c r="B32" s="285">
        <v>44</v>
      </c>
      <c r="C32" s="285">
        <v>0</v>
      </c>
      <c r="D32" s="286">
        <v>0</v>
      </c>
      <c r="E32" s="286">
        <v>0</v>
      </c>
      <c r="F32" s="286">
        <v>14</v>
      </c>
      <c r="G32" s="286">
        <v>0</v>
      </c>
      <c r="H32" s="286">
        <v>0</v>
      </c>
      <c r="I32" s="286">
        <v>0</v>
      </c>
      <c r="J32" s="285">
        <v>14</v>
      </c>
      <c r="K32" s="287">
        <v>58</v>
      </c>
    </row>
    <row r="33" spans="1:11" ht="25.5">
      <c r="A33" s="277" t="s">
        <v>27</v>
      </c>
      <c r="B33" s="278" t="s">
        <v>21</v>
      </c>
      <c r="C33" s="279"/>
      <c r="D33" s="280"/>
      <c r="E33" s="280"/>
      <c r="F33" s="280"/>
      <c r="G33" s="280"/>
      <c r="H33" s="280"/>
      <c r="I33" s="280"/>
      <c r="J33" s="279"/>
      <c r="K33" s="280"/>
    </row>
    <row r="34" spans="1:11" ht="15">
      <c r="A34" s="277" t="s">
        <v>49</v>
      </c>
      <c r="B34" s="278" t="s">
        <v>21</v>
      </c>
      <c r="C34" s="279"/>
      <c r="D34" s="280"/>
      <c r="E34" s="280"/>
      <c r="F34" s="280"/>
      <c r="G34" s="280"/>
      <c r="H34" s="280"/>
      <c r="I34" s="280"/>
      <c r="J34" s="279"/>
      <c r="K34" s="280"/>
    </row>
    <row r="35" spans="1:11" ht="15">
      <c r="A35" s="277" t="s">
        <v>129</v>
      </c>
      <c r="B35" s="278" t="s">
        <v>21</v>
      </c>
      <c r="C35" s="279"/>
      <c r="D35" s="280"/>
      <c r="E35" s="280"/>
      <c r="F35" s="280"/>
      <c r="G35" s="280"/>
      <c r="H35" s="280"/>
      <c r="I35" s="280"/>
      <c r="J35" s="279"/>
      <c r="K35" s="280"/>
    </row>
    <row r="36" spans="1:11" ht="15">
      <c r="A36" s="277" t="s">
        <v>130</v>
      </c>
      <c r="B36" s="281">
        <v>0</v>
      </c>
      <c r="C36" s="282">
        <v>0</v>
      </c>
      <c r="D36" s="283">
        <v>0</v>
      </c>
      <c r="E36" s="283">
        <v>0</v>
      </c>
      <c r="F36" s="283">
        <v>485</v>
      </c>
      <c r="G36" s="283">
        <v>0</v>
      </c>
      <c r="H36" s="283">
        <v>0</v>
      </c>
      <c r="I36" s="283">
        <v>0</v>
      </c>
      <c r="J36" s="282">
        <v>485</v>
      </c>
      <c r="K36" s="283">
        <v>485</v>
      </c>
    </row>
    <row r="37" spans="1:11" ht="15">
      <c r="A37" s="284" t="s">
        <v>131</v>
      </c>
      <c r="B37" s="285">
        <v>0</v>
      </c>
      <c r="C37" s="285">
        <v>0</v>
      </c>
      <c r="D37" s="286">
        <v>0</v>
      </c>
      <c r="E37" s="286">
        <v>0</v>
      </c>
      <c r="F37" s="286">
        <v>485</v>
      </c>
      <c r="G37" s="286">
        <v>0</v>
      </c>
      <c r="H37" s="286">
        <v>0</v>
      </c>
      <c r="I37" s="286">
        <v>0</v>
      </c>
      <c r="J37" s="285">
        <v>485</v>
      </c>
      <c r="K37" s="287">
        <v>485</v>
      </c>
    </row>
    <row r="38" spans="1:11" ht="15">
      <c r="A38" s="284"/>
      <c r="B38" s="278" t="s">
        <v>21</v>
      </c>
      <c r="C38" s="279"/>
      <c r="D38" s="280"/>
      <c r="E38" s="280"/>
      <c r="F38" s="280"/>
      <c r="G38" s="280"/>
      <c r="H38" s="280"/>
      <c r="I38" s="280"/>
      <c r="J38" s="279"/>
      <c r="K38" s="280"/>
    </row>
    <row r="39" spans="1:11" ht="1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</row>
    <row r="40" spans="1:11" ht="15">
      <c r="A40" s="284"/>
      <c r="B40" s="280"/>
      <c r="C40" s="280"/>
      <c r="D40" s="280"/>
      <c r="E40" s="280"/>
      <c r="F40" s="280"/>
      <c r="G40" s="280"/>
      <c r="H40" s="280"/>
      <c r="I40" s="280"/>
      <c r="J40" s="280"/>
      <c r="K40" s="280"/>
    </row>
    <row r="41" spans="1:11" ht="15">
      <c r="A41" s="284"/>
      <c r="B41" s="280"/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1" ht="15">
      <c r="A42" s="284"/>
      <c r="B42" s="280"/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1" ht="15">
      <c r="A43" s="284"/>
      <c r="B43" s="280"/>
      <c r="C43" s="280"/>
      <c r="D43" s="280"/>
      <c r="E43" s="280"/>
      <c r="F43" s="280"/>
      <c r="G43" s="280"/>
      <c r="H43" s="280"/>
      <c r="I43" s="280"/>
      <c r="J43" s="280"/>
      <c r="K43" s="280"/>
    </row>
    <row r="44" spans="1:11" ht="15">
      <c r="A44" s="284"/>
      <c r="B44" s="280"/>
      <c r="C44" s="280"/>
      <c r="D44" s="280"/>
      <c r="E44" s="280"/>
      <c r="F44" s="280"/>
      <c r="G44" s="280"/>
      <c r="H44" s="280"/>
      <c r="I44" s="280"/>
      <c r="J44" s="280"/>
      <c r="K44" s="280"/>
    </row>
    <row r="45" spans="1:11" ht="15">
      <c r="A45" s="284"/>
      <c r="B45" s="280"/>
      <c r="C45" s="280"/>
      <c r="D45" s="280"/>
      <c r="E45" s="280"/>
      <c r="F45" s="280"/>
      <c r="G45" s="280"/>
      <c r="H45" s="280"/>
      <c r="I45" s="280"/>
      <c r="J45" s="280"/>
      <c r="K45" s="280"/>
    </row>
    <row r="46" spans="1:11" ht="15">
      <c r="A46" s="284"/>
      <c r="B46" s="280"/>
      <c r="C46" s="280"/>
      <c r="D46" s="280"/>
      <c r="E46" s="280"/>
      <c r="F46" s="280"/>
      <c r="G46" s="280"/>
      <c r="H46" s="280"/>
      <c r="I46" s="280"/>
      <c r="J46" s="280"/>
      <c r="K46" s="280"/>
    </row>
    <row r="47" spans="1:11" ht="15">
      <c r="A47" s="284"/>
      <c r="B47" s="280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ht="15">
      <c r="A48" s="284"/>
      <c r="B48" s="280"/>
      <c r="C48" s="280"/>
      <c r="D48" s="280"/>
      <c r="E48" s="280"/>
      <c r="F48" s="280"/>
      <c r="G48" s="280"/>
      <c r="H48" s="280"/>
      <c r="I48" s="280"/>
      <c r="J48" s="280"/>
      <c r="K48" s="280"/>
    </row>
    <row r="49" spans="1:11" ht="15">
      <c r="A49" s="284"/>
      <c r="B49" s="280"/>
      <c r="C49" s="280"/>
      <c r="D49" s="280"/>
      <c r="E49" s="280"/>
      <c r="F49" s="280"/>
      <c r="G49" s="280"/>
      <c r="H49" s="280"/>
      <c r="I49" s="280"/>
      <c r="J49" s="280"/>
      <c r="K49" s="280"/>
    </row>
    <row r="50" spans="1:11" ht="15">
      <c r="A50" s="284"/>
      <c r="B50" s="280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1" ht="15">
      <c r="A51" s="284"/>
      <c r="B51" s="280"/>
      <c r="C51" s="280"/>
      <c r="D51" s="280"/>
      <c r="E51" s="280"/>
      <c r="F51" s="280"/>
      <c r="G51" s="280"/>
      <c r="H51" s="280"/>
      <c r="I51" s="280"/>
      <c r="J51" s="280"/>
      <c r="K51" s="280"/>
    </row>
    <row r="52" spans="1:11" ht="15">
      <c r="A52" s="284"/>
      <c r="B52" s="280"/>
      <c r="C52" s="280"/>
      <c r="D52" s="280"/>
      <c r="E52" s="280"/>
      <c r="F52" s="280"/>
      <c r="G52" s="280"/>
      <c r="H52" s="280"/>
      <c r="I52" s="280"/>
      <c r="J52" s="280"/>
      <c r="K52" s="280"/>
    </row>
    <row r="53" spans="1:11" ht="15">
      <c r="A53" s="284"/>
      <c r="B53" s="280"/>
      <c r="C53" s="280"/>
      <c r="D53" s="280"/>
      <c r="E53" s="280"/>
      <c r="F53" s="280"/>
      <c r="G53" s="280"/>
      <c r="H53" s="280"/>
      <c r="I53" s="280"/>
      <c r="J53" s="280"/>
      <c r="K53" s="280"/>
    </row>
    <row r="54" spans="1:11" ht="15">
      <c r="A54" s="284"/>
      <c r="B54" s="280"/>
      <c r="C54" s="280"/>
      <c r="D54" s="280"/>
      <c r="E54" s="280"/>
      <c r="F54" s="280"/>
      <c r="G54" s="280"/>
      <c r="H54" s="280"/>
      <c r="I54" s="280"/>
      <c r="J54" s="280"/>
      <c r="K54" s="280"/>
    </row>
    <row r="55" spans="1:11" ht="15">
      <c r="A55" s="284"/>
      <c r="B55" s="280"/>
      <c r="C55" s="280"/>
      <c r="D55" s="280"/>
      <c r="E55" s="280"/>
      <c r="F55" s="280"/>
      <c r="G55" s="280"/>
      <c r="H55" s="280"/>
      <c r="I55" s="280"/>
      <c r="J55" s="280"/>
      <c r="K55" s="280"/>
    </row>
    <row r="56" spans="1:11" ht="15">
      <c r="A56" s="284"/>
      <c r="B56" s="280"/>
      <c r="C56" s="280"/>
      <c r="D56" s="280"/>
      <c r="E56" s="280"/>
      <c r="F56" s="280"/>
      <c r="G56" s="280"/>
      <c r="H56" s="280"/>
      <c r="I56" s="280"/>
      <c r="J56" s="280"/>
      <c r="K56" s="280"/>
    </row>
    <row r="57" spans="1:11" ht="15">
      <c r="A57" s="284"/>
      <c r="B57" s="280"/>
      <c r="C57" s="280"/>
      <c r="D57" s="280"/>
      <c r="E57" s="280"/>
      <c r="F57" s="280"/>
      <c r="G57" s="280"/>
      <c r="H57" s="280"/>
      <c r="I57" s="280"/>
      <c r="J57" s="280"/>
      <c r="K57" s="280"/>
    </row>
    <row r="58" spans="1:11" ht="15">
      <c r="A58" s="284"/>
      <c r="B58" s="280"/>
      <c r="C58" s="280"/>
      <c r="D58" s="280"/>
      <c r="E58" s="280"/>
      <c r="F58" s="280"/>
      <c r="G58" s="280"/>
      <c r="H58" s="280"/>
      <c r="I58" s="280"/>
      <c r="J58" s="280"/>
      <c r="K58" s="280"/>
    </row>
    <row r="59" spans="1:11" ht="15">
      <c r="A59" s="284"/>
      <c r="B59" s="280"/>
      <c r="C59" s="280"/>
      <c r="D59" s="280"/>
      <c r="E59" s="280"/>
      <c r="F59" s="280"/>
      <c r="G59" s="280"/>
      <c r="H59" s="280"/>
      <c r="I59" s="280"/>
      <c r="J59" s="280"/>
      <c r="K59" s="280"/>
    </row>
    <row r="60" spans="1:11" ht="15">
      <c r="A60" s="284"/>
      <c r="B60" s="280"/>
      <c r="C60" s="280"/>
      <c r="D60" s="280"/>
      <c r="E60" s="280"/>
      <c r="F60" s="280"/>
      <c r="G60" s="280"/>
      <c r="H60" s="280"/>
      <c r="I60" s="280"/>
      <c r="J60" s="280"/>
      <c r="K60" s="280"/>
    </row>
    <row r="61" spans="1:11" ht="15">
      <c r="A61" s="284"/>
      <c r="B61" s="280"/>
      <c r="C61" s="280"/>
      <c r="D61" s="280"/>
      <c r="E61" s="280"/>
      <c r="F61" s="280"/>
      <c r="G61" s="280"/>
      <c r="H61" s="280"/>
      <c r="I61" s="280"/>
      <c r="J61" s="280"/>
      <c r="K61" s="280"/>
    </row>
    <row r="62" spans="1:11" ht="15">
      <c r="A62" s="284"/>
      <c r="B62" s="280"/>
      <c r="C62" s="280"/>
      <c r="D62" s="280"/>
      <c r="E62" s="280"/>
      <c r="F62" s="280"/>
      <c r="G62" s="280"/>
      <c r="H62" s="280"/>
      <c r="I62" s="280"/>
      <c r="J62" s="280"/>
      <c r="K62" s="280"/>
    </row>
    <row r="63" spans="1:11" ht="15">
      <c r="A63" s="284"/>
      <c r="B63" s="280"/>
      <c r="C63" s="280"/>
      <c r="D63" s="280"/>
      <c r="E63" s="280"/>
      <c r="F63" s="280"/>
      <c r="G63" s="280"/>
      <c r="H63" s="280"/>
      <c r="I63" s="280"/>
      <c r="J63" s="280"/>
      <c r="K63" s="280"/>
    </row>
    <row r="64" spans="1:11" ht="15">
      <c r="A64" s="284"/>
      <c r="B64" s="280"/>
      <c r="C64" s="280"/>
      <c r="D64" s="280"/>
      <c r="E64" s="280"/>
      <c r="F64" s="280"/>
      <c r="G64" s="280"/>
      <c r="H64" s="280"/>
      <c r="I64" s="280"/>
      <c r="J64" s="280"/>
      <c r="K64" s="280"/>
    </row>
    <row r="65" spans="1:11" ht="15">
      <c r="A65" s="284"/>
      <c r="B65" s="280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1:11" ht="15">
      <c r="A66" s="284"/>
      <c r="B66" s="280"/>
      <c r="C66" s="280"/>
      <c r="D66" s="280"/>
      <c r="E66" s="280"/>
      <c r="F66" s="280"/>
      <c r="G66" s="280"/>
      <c r="H66" s="280"/>
      <c r="I66" s="280"/>
      <c r="J66" s="280"/>
      <c r="K66" s="280"/>
    </row>
    <row r="67" spans="1:11" ht="15">
      <c r="A67" s="284"/>
      <c r="B67" s="280"/>
      <c r="C67" s="280"/>
      <c r="D67" s="280"/>
      <c r="E67" s="280"/>
      <c r="F67" s="280"/>
      <c r="G67" s="280"/>
      <c r="H67" s="280"/>
      <c r="I67" s="280"/>
      <c r="J67" s="280"/>
      <c r="K67" s="280"/>
    </row>
    <row r="68" spans="1:11" ht="15">
      <c r="A68" s="284"/>
      <c r="B68" s="280"/>
      <c r="C68" s="280"/>
      <c r="D68" s="280"/>
      <c r="E68" s="280"/>
      <c r="F68" s="280"/>
      <c r="G68" s="280"/>
      <c r="H68" s="280"/>
      <c r="I68" s="280"/>
      <c r="J68" s="280"/>
      <c r="K68" s="280"/>
    </row>
    <row r="69" spans="1:11" ht="15">
      <c r="A69" s="284"/>
      <c r="B69" s="280"/>
      <c r="C69" s="280"/>
      <c r="D69" s="280"/>
      <c r="E69" s="280"/>
      <c r="F69" s="280"/>
      <c r="G69" s="280"/>
      <c r="H69" s="280"/>
      <c r="I69" s="280"/>
      <c r="J69" s="280"/>
      <c r="K69" s="290"/>
    </row>
    <row r="70" spans="1:11" ht="15">
      <c r="A70" s="284"/>
      <c r="B70" s="280"/>
      <c r="C70" s="280"/>
      <c r="D70" s="280"/>
      <c r="E70" s="280"/>
      <c r="F70" s="280"/>
      <c r="G70" s="280"/>
      <c r="H70" s="280"/>
      <c r="I70" s="280"/>
      <c r="J70" s="280"/>
      <c r="K70" s="290"/>
    </row>
    <row r="71" spans="1:11" ht="15">
      <c r="A71" s="284"/>
      <c r="B71" s="280"/>
      <c r="C71" s="280"/>
      <c r="D71" s="280"/>
      <c r="E71" s="280"/>
      <c r="F71" s="280"/>
      <c r="G71" s="280"/>
      <c r="H71" s="280"/>
      <c r="I71" s="280"/>
      <c r="J71" s="280"/>
      <c r="K71" s="290"/>
    </row>
    <row r="72" spans="1:11" ht="15">
      <c r="A72" s="284"/>
      <c r="B72" s="280"/>
      <c r="C72" s="280"/>
      <c r="D72" s="280"/>
      <c r="E72" s="280"/>
      <c r="F72" s="280"/>
      <c r="G72" s="280"/>
      <c r="H72" s="280"/>
      <c r="I72" s="280"/>
      <c r="J72" s="280"/>
      <c r="K72" s="290"/>
    </row>
    <row r="73" spans="1:11" ht="15">
      <c r="A73" s="284"/>
      <c r="B73" s="280"/>
      <c r="C73" s="280"/>
      <c r="D73" s="280"/>
      <c r="E73" s="280"/>
      <c r="F73" s="280"/>
      <c r="G73" s="280"/>
      <c r="H73" s="280"/>
      <c r="I73" s="280"/>
      <c r="J73" s="280"/>
      <c r="K73" s="290"/>
    </row>
    <row r="74" spans="1:11" ht="15">
      <c r="A74" s="284"/>
      <c r="B74" s="280"/>
      <c r="C74" s="280"/>
      <c r="D74" s="280"/>
      <c r="E74" s="280"/>
      <c r="F74" s="280"/>
      <c r="G74" s="280"/>
      <c r="H74" s="280"/>
      <c r="I74" s="280"/>
      <c r="J74" s="280"/>
      <c r="K74" s="290"/>
    </row>
    <row r="75" spans="1:11" ht="15">
      <c r="A75" s="284"/>
      <c r="B75" s="280"/>
      <c r="C75" s="280"/>
      <c r="D75" s="280"/>
      <c r="E75" s="280"/>
      <c r="F75" s="280"/>
      <c r="G75" s="280"/>
      <c r="H75" s="280"/>
      <c r="I75" s="280"/>
      <c r="J75" s="280"/>
      <c r="K75" s="290"/>
    </row>
    <row r="76" spans="1:11" ht="15">
      <c r="A76" s="284"/>
      <c r="B76" s="280"/>
      <c r="C76" s="280"/>
      <c r="D76" s="280"/>
      <c r="E76" s="280"/>
      <c r="F76" s="280"/>
      <c r="G76" s="280"/>
      <c r="H76" s="280"/>
      <c r="I76" s="280"/>
      <c r="J76" s="280"/>
      <c r="K76" s="290"/>
    </row>
    <row r="77" spans="1:11" ht="15">
      <c r="A77" s="284"/>
      <c r="B77" s="280"/>
      <c r="C77" s="280"/>
      <c r="D77" s="280"/>
      <c r="E77" s="280"/>
      <c r="F77" s="280"/>
      <c r="G77" s="280"/>
      <c r="H77" s="280"/>
      <c r="I77" s="280"/>
      <c r="J77" s="280"/>
      <c r="K77" s="290"/>
    </row>
    <row r="78" spans="1:11" ht="15">
      <c r="A78" s="284"/>
      <c r="B78" s="280"/>
      <c r="C78" s="280"/>
      <c r="D78" s="280"/>
      <c r="E78" s="280"/>
      <c r="F78" s="280"/>
      <c r="G78" s="280"/>
      <c r="H78" s="280"/>
      <c r="I78" s="280"/>
      <c r="J78" s="280"/>
      <c r="K78" s="290"/>
    </row>
    <row r="79" spans="1:11" ht="15">
      <c r="A79" s="284"/>
      <c r="B79" s="280"/>
      <c r="C79" s="280"/>
      <c r="D79" s="280"/>
      <c r="E79" s="280"/>
      <c r="F79" s="280"/>
      <c r="G79" s="280"/>
      <c r="H79" s="280"/>
      <c r="I79" s="280"/>
      <c r="J79" s="280"/>
      <c r="K79" s="290"/>
    </row>
    <row r="80" spans="1:11" ht="15">
      <c r="A80" s="284"/>
      <c r="B80" s="280"/>
      <c r="C80" s="280"/>
      <c r="D80" s="280"/>
      <c r="E80" s="280"/>
      <c r="F80" s="280"/>
      <c r="G80" s="280"/>
      <c r="H80" s="280"/>
      <c r="I80" s="280"/>
      <c r="J80" s="280"/>
      <c r="K80" s="290"/>
    </row>
    <row r="81" spans="1:11" ht="15">
      <c r="A81" s="284"/>
      <c r="B81" s="280"/>
      <c r="C81" s="280"/>
      <c r="D81" s="280"/>
      <c r="E81" s="280"/>
      <c r="F81" s="280"/>
      <c r="G81" s="280"/>
      <c r="H81" s="280"/>
      <c r="I81" s="280"/>
      <c r="J81" s="280"/>
      <c r="K81" s="290"/>
    </row>
    <row r="82" spans="1:11" ht="15">
      <c r="A82" s="284"/>
      <c r="B82" s="280"/>
      <c r="C82" s="280"/>
      <c r="D82" s="280"/>
      <c r="E82" s="280"/>
      <c r="F82" s="280"/>
      <c r="G82" s="280"/>
      <c r="H82" s="280"/>
      <c r="I82" s="280"/>
      <c r="J82" s="280"/>
      <c r="K82" s="290"/>
    </row>
    <row r="83" spans="1:11" ht="15">
      <c r="A83" s="284"/>
      <c r="B83" s="280"/>
      <c r="C83" s="280"/>
      <c r="D83" s="280"/>
      <c r="E83" s="280"/>
      <c r="F83" s="280"/>
      <c r="G83" s="280"/>
      <c r="H83" s="280"/>
      <c r="I83" s="280"/>
      <c r="J83" s="280"/>
      <c r="K83" s="290"/>
    </row>
    <row r="84" spans="1:11" ht="15">
      <c r="A84" s="284"/>
      <c r="B84" s="280"/>
      <c r="C84" s="280"/>
      <c r="D84" s="280"/>
      <c r="E84" s="280"/>
      <c r="F84" s="280"/>
      <c r="G84" s="280"/>
      <c r="H84" s="280"/>
      <c r="I84" s="280"/>
      <c r="J84" s="280"/>
      <c r="K84" s="290"/>
    </row>
    <row r="85" spans="1:11" ht="15">
      <c r="A85" s="284"/>
      <c r="B85" s="280"/>
      <c r="C85" s="280"/>
      <c r="D85" s="280"/>
      <c r="E85" s="280"/>
      <c r="F85" s="280"/>
      <c r="G85" s="280"/>
      <c r="H85" s="280"/>
      <c r="I85" s="280"/>
      <c r="J85" s="280"/>
      <c r="K85" s="290"/>
    </row>
    <row r="86" spans="1:11" ht="15">
      <c r="A86" s="284"/>
      <c r="B86" s="280"/>
      <c r="C86" s="280"/>
      <c r="D86" s="280"/>
      <c r="E86" s="280"/>
      <c r="F86" s="280"/>
      <c r="G86" s="280"/>
      <c r="H86" s="280"/>
      <c r="I86" s="280"/>
      <c r="J86" s="280"/>
      <c r="K86" s="290"/>
    </row>
    <row r="87" spans="1:11" ht="15">
      <c r="A87" s="284"/>
      <c r="B87" s="280"/>
      <c r="C87" s="280"/>
      <c r="D87" s="280"/>
      <c r="E87" s="280"/>
      <c r="F87" s="280"/>
      <c r="G87" s="280"/>
      <c r="H87" s="280"/>
      <c r="I87" s="280"/>
      <c r="J87" s="280"/>
      <c r="K87" s="290"/>
    </row>
    <row r="88" spans="1:11" ht="15">
      <c r="A88" s="284"/>
      <c r="B88" s="280"/>
      <c r="C88" s="280"/>
      <c r="D88" s="280"/>
      <c r="E88" s="280"/>
      <c r="F88" s="280"/>
      <c r="G88" s="280"/>
      <c r="H88" s="280"/>
      <c r="I88" s="280"/>
      <c r="J88" s="280"/>
      <c r="K88" s="290"/>
    </row>
    <row r="89" spans="1:11" ht="15">
      <c r="A89" s="284"/>
      <c r="B89" s="280"/>
      <c r="C89" s="280"/>
      <c r="D89" s="280"/>
      <c r="E89" s="280"/>
      <c r="F89" s="280"/>
      <c r="G89" s="280"/>
      <c r="H89" s="280"/>
      <c r="I89" s="280"/>
      <c r="J89" s="280"/>
      <c r="K89" s="290"/>
    </row>
    <row r="90" spans="1:11" ht="15">
      <c r="A90" s="284"/>
      <c r="B90" s="280"/>
      <c r="C90" s="280"/>
      <c r="D90" s="280"/>
      <c r="E90" s="280"/>
      <c r="F90" s="280"/>
      <c r="G90" s="280"/>
      <c r="H90" s="280"/>
      <c r="I90" s="280"/>
      <c r="J90" s="280"/>
      <c r="K90" s="290"/>
    </row>
    <row r="91" spans="1:11" ht="15">
      <c r="A91" s="284"/>
      <c r="B91" s="280"/>
      <c r="C91" s="280"/>
      <c r="D91" s="280"/>
      <c r="E91" s="280"/>
      <c r="F91" s="280"/>
      <c r="G91" s="280"/>
      <c r="H91" s="280"/>
      <c r="I91" s="280"/>
      <c r="J91" s="280"/>
      <c r="K91" s="290"/>
    </row>
    <row r="92" spans="1:11" ht="15">
      <c r="A92" s="284"/>
      <c r="B92" s="280"/>
      <c r="C92" s="280"/>
      <c r="D92" s="280"/>
      <c r="E92" s="280"/>
      <c r="F92" s="280"/>
      <c r="G92" s="280"/>
      <c r="H92" s="280"/>
      <c r="I92" s="280"/>
      <c r="J92" s="280"/>
      <c r="K92" s="290"/>
    </row>
    <row r="93" spans="1:11" ht="15">
      <c r="A93" s="284"/>
      <c r="B93" s="280"/>
      <c r="C93" s="280"/>
      <c r="D93" s="280"/>
      <c r="E93" s="280"/>
      <c r="F93" s="280"/>
      <c r="G93" s="280"/>
      <c r="H93" s="280"/>
      <c r="I93" s="280"/>
      <c r="J93" s="280"/>
      <c r="K93" s="290"/>
    </row>
    <row r="94" spans="1:11" ht="15">
      <c r="A94" s="284"/>
      <c r="B94" s="280"/>
      <c r="C94" s="280"/>
      <c r="D94" s="280"/>
      <c r="E94" s="280"/>
      <c r="F94" s="280"/>
      <c r="G94" s="280"/>
      <c r="H94" s="280"/>
      <c r="I94" s="280"/>
      <c r="J94" s="280"/>
      <c r="K94" s="290"/>
    </row>
    <row r="95" spans="1:11" ht="15">
      <c r="A95" s="284"/>
      <c r="B95" s="280"/>
      <c r="C95" s="280"/>
      <c r="D95" s="280"/>
      <c r="E95" s="280"/>
      <c r="F95" s="280"/>
      <c r="G95" s="280"/>
      <c r="H95" s="280"/>
      <c r="I95" s="280"/>
      <c r="J95" s="280"/>
      <c r="K95" s="290"/>
    </row>
    <row r="96" spans="1:11" ht="15">
      <c r="A96" s="284"/>
      <c r="B96" s="280"/>
      <c r="C96" s="280"/>
      <c r="D96" s="280"/>
      <c r="E96" s="280"/>
      <c r="F96" s="280"/>
      <c r="G96" s="280"/>
      <c r="H96" s="280"/>
      <c r="I96" s="280"/>
      <c r="J96" s="280"/>
      <c r="K96" s="290"/>
    </row>
    <row r="97" spans="1:11" ht="15">
      <c r="A97" s="284"/>
      <c r="B97" s="280"/>
      <c r="C97" s="280"/>
      <c r="D97" s="280"/>
      <c r="E97" s="280"/>
      <c r="F97" s="280"/>
      <c r="G97" s="280"/>
      <c r="H97" s="280"/>
      <c r="I97" s="280"/>
      <c r="J97" s="280"/>
      <c r="K97" s="290"/>
    </row>
    <row r="98" spans="1:11" ht="15">
      <c r="A98" s="284"/>
      <c r="B98" s="280"/>
      <c r="C98" s="280"/>
      <c r="D98" s="280"/>
      <c r="E98" s="280"/>
      <c r="F98" s="280"/>
      <c r="G98" s="280"/>
      <c r="H98" s="280"/>
      <c r="I98" s="280"/>
      <c r="J98" s="280"/>
      <c r="K98" s="290"/>
    </row>
    <row r="99" spans="1:11" ht="15">
      <c r="A99" s="284"/>
      <c r="B99" s="280"/>
      <c r="C99" s="280"/>
      <c r="D99" s="280"/>
      <c r="E99" s="280"/>
      <c r="F99" s="280"/>
      <c r="G99" s="280"/>
      <c r="H99" s="280"/>
      <c r="I99" s="280"/>
      <c r="J99" s="280"/>
      <c r="K99" s="290"/>
    </row>
    <row r="100" spans="1:11" ht="15">
      <c r="A100" s="284"/>
      <c r="B100" s="280"/>
      <c r="C100" s="280"/>
      <c r="D100" s="280"/>
      <c r="E100" s="280"/>
      <c r="F100" s="280"/>
      <c r="G100" s="280"/>
      <c r="H100" s="280"/>
      <c r="I100" s="280"/>
      <c r="J100" s="280"/>
      <c r="K100" s="290"/>
    </row>
    <row r="101" spans="1:11" ht="15">
      <c r="A101" s="284"/>
      <c r="B101" s="280"/>
      <c r="C101" s="280"/>
      <c r="D101" s="280"/>
      <c r="E101" s="280"/>
      <c r="F101" s="280"/>
      <c r="G101" s="280"/>
      <c r="H101" s="280"/>
      <c r="I101" s="280"/>
      <c r="J101" s="280"/>
      <c r="K101" s="290"/>
    </row>
    <row r="102" spans="1:11" ht="15">
      <c r="A102" s="284"/>
      <c r="B102" s="280"/>
      <c r="C102" s="280"/>
      <c r="D102" s="280"/>
      <c r="E102" s="280"/>
      <c r="F102" s="280"/>
      <c r="G102" s="280"/>
      <c r="H102" s="280"/>
      <c r="I102" s="280"/>
      <c r="J102" s="280"/>
      <c r="K102" s="290"/>
    </row>
    <row r="103" spans="1:11" ht="15">
      <c r="A103" s="284"/>
      <c r="B103" s="280"/>
      <c r="C103" s="280"/>
      <c r="D103" s="280"/>
      <c r="E103" s="280"/>
      <c r="F103" s="280"/>
      <c r="G103" s="280"/>
      <c r="H103" s="280"/>
      <c r="I103" s="280"/>
      <c r="J103" s="280"/>
      <c r="K103" s="290"/>
    </row>
    <row r="104" spans="1:11" ht="15">
      <c r="A104" s="284"/>
      <c r="B104" s="280"/>
      <c r="C104" s="280"/>
      <c r="D104" s="280"/>
      <c r="E104" s="280"/>
      <c r="F104" s="280"/>
      <c r="G104" s="280"/>
      <c r="H104" s="280"/>
      <c r="I104" s="280"/>
      <c r="J104" s="280"/>
      <c r="K104" s="290"/>
    </row>
    <row r="105" spans="1:11" ht="15">
      <c r="A105" s="284"/>
      <c r="B105" s="280"/>
      <c r="C105" s="280"/>
      <c r="D105" s="280"/>
      <c r="E105" s="280"/>
      <c r="F105" s="280"/>
      <c r="G105" s="280"/>
      <c r="H105" s="280"/>
      <c r="I105" s="280"/>
      <c r="J105" s="280"/>
      <c r="K105" s="290"/>
    </row>
    <row r="106" spans="1:11" ht="15">
      <c r="A106" s="284"/>
      <c r="B106" s="280"/>
      <c r="C106" s="280"/>
      <c r="D106" s="280"/>
      <c r="E106" s="280"/>
      <c r="F106" s="280"/>
      <c r="G106" s="280"/>
      <c r="H106" s="280"/>
      <c r="I106" s="280"/>
      <c r="J106" s="280"/>
      <c r="K106" s="290"/>
    </row>
    <row r="107" spans="1:11" ht="15">
      <c r="A107" s="284"/>
      <c r="B107" s="280"/>
      <c r="C107" s="280"/>
      <c r="D107" s="280"/>
      <c r="E107" s="280"/>
      <c r="F107" s="280"/>
      <c r="G107" s="280"/>
      <c r="H107" s="280"/>
      <c r="I107" s="280"/>
      <c r="J107" s="280"/>
      <c r="K107" s="290"/>
    </row>
    <row r="108" spans="1:11" ht="15">
      <c r="A108" s="284"/>
      <c r="B108" s="280"/>
      <c r="C108" s="280"/>
      <c r="D108" s="280"/>
      <c r="E108" s="280"/>
      <c r="F108" s="280"/>
      <c r="G108" s="280"/>
      <c r="H108" s="280"/>
      <c r="I108" s="280"/>
      <c r="J108" s="280"/>
      <c r="K108" s="290"/>
    </row>
    <row r="109" spans="1:11" ht="15">
      <c r="A109" s="284"/>
      <c r="B109" s="280"/>
      <c r="C109" s="280"/>
      <c r="D109" s="280"/>
      <c r="E109" s="280"/>
      <c r="F109" s="280"/>
      <c r="G109" s="280"/>
      <c r="H109" s="280"/>
      <c r="I109" s="280"/>
      <c r="J109" s="280"/>
      <c r="K109" s="290"/>
    </row>
    <row r="110" spans="1:11" ht="15">
      <c r="A110" s="284"/>
      <c r="B110" s="280"/>
      <c r="C110" s="280"/>
      <c r="D110" s="280"/>
      <c r="E110" s="280"/>
      <c r="F110" s="280"/>
      <c r="G110" s="280"/>
      <c r="H110" s="280"/>
      <c r="I110" s="280"/>
      <c r="J110" s="280"/>
      <c r="K110" s="290"/>
    </row>
    <row r="111" spans="1:11" ht="15">
      <c r="A111" s="284"/>
      <c r="B111" s="280"/>
      <c r="C111" s="280"/>
      <c r="D111" s="280"/>
      <c r="E111" s="280"/>
      <c r="F111" s="280"/>
      <c r="G111" s="280"/>
      <c r="H111" s="280"/>
      <c r="I111" s="280"/>
      <c r="J111" s="280"/>
      <c r="K111" s="290"/>
    </row>
    <row r="112" spans="1:11" ht="15">
      <c r="A112" s="284"/>
      <c r="B112" s="280"/>
      <c r="C112" s="280"/>
      <c r="D112" s="280"/>
      <c r="E112" s="280"/>
      <c r="F112" s="280"/>
      <c r="G112" s="280"/>
      <c r="H112" s="280"/>
      <c r="I112" s="280"/>
      <c r="J112" s="280"/>
      <c r="K112" s="290"/>
    </row>
    <row r="113" spans="1:11" ht="15">
      <c r="A113" s="284"/>
      <c r="B113" s="280"/>
      <c r="C113" s="280"/>
      <c r="D113" s="280"/>
      <c r="E113" s="280"/>
      <c r="F113" s="280"/>
      <c r="G113" s="280"/>
      <c r="H113" s="280"/>
      <c r="I113" s="280"/>
      <c r="J113" s="280"/>
      <c r="K113" s="290"/>
    </row>
    <row r="114" spans="1:11" ht="15">
      <c r="A114" s="284"/>
      <c r="B114" s="280"/>
      <c r="C114" s="280"/>
      <c r="D114" s="280"/>
      <c r="E114" s="280"/>
      <c r="F114" s="280"/>
      <c r="G114" s="280"/>
      <c r="H114" s="280"/>
      <c r="I114" s="280"/>
      <c r="J114" s="280"/>
      <c r="K114" s="290"/>
    </row>
    <row r="115" spans="1:11" ht="15">
      <c r="A115" s="284"/>
      <c r="B115" s="280"/>
      <c r="C115" s="280"/>
      <c r="D115" s="280"/>
      <c r="E115" s="280"/>
      <c r="F115" s="280"/>
      <c r="G115" s="280"/>
      <c r="H115" s="280"/>
      <c r="I115" s="280"/>
      <c r="J115" s="280"/>
      <c r="K115" s="290"/>
    </row>
    <row r="116" spans="1:11" ht="15">
      <c r="A116" s="284"/>
      <c r="B116" s="280"/>
      <c r="C116" s="280"/>
      <c r="D116" s="280"/>
      <c r="E116" s="280"/>
      <c r="F116" s="280"/>
      <c r="G116" s="280"/>
      <c r="H116" s="280"/>
      <c r="I116" s="280"/>
      <c r="J116" s="280"/>
      <c r="K116" s="290"/>
    </row>
    <row r="117" spans="1:11" ht="15">
      <c r="A117" s="284"/>
      <c r="B117" s="280"/>
      <c r="C117" s="280"/>
      <c r="D117" s="280"/>
      <c r="E117" s="280"/>
      <c r="F117" s="280"/>
      <c r="G117" s="280"/>
      <c r="H117" s="280"/>
      <c r="I117" s="280"/>
      <c r="J117" s="280"/>
      <c r="K117" s="290"/>
    </row>
    <row r="118" spans="1:11" ht="15">
      <c r="A118" s="284"/>
      <c r="B118" s="280"/>
      <c r="C118" s="280"/>
      <c r="D118" s="280"/>
      <c r="E118" s="280"/>
      <c r="F118" s="280"/>
      <c r="G118" s="280"/>
      <c r="H118" s="280"/>
      <c r="I118" s="280"/>
      <c r="J118" s="280"/>
      <c r="K118" s="290"/>
    </row>
    <row r="119" spans="1:11" ht="15">
      <c r="A119" s="284"/>
      <c r="B119" s="280"/>
      <c r="C119" s="280"/>
      <c r="D119" s="280"/>
      <c r="E119" s="280"/>
      <c r="F119" s="280"/>
      <c r="G119" s="280"/>
      <c r="H119" s="280"/>
      <c r="I119" s="280"/>
      <c r="J119" s="280"/>
      <c r="K119" s="290"/>
    </row>
    <row r="120" spans="1:11" ht="15">
      <c r="A120" s="284"/>
      <c r="B120" s="280"/>
      <c r="C120" s="280"/>
      <c r="D120" s="280"/>
      <c r="E120" s="280"/>
      <c r="F120" s="280"/>
      <c r="G120" s="280"/>
      <c r="H120" s="280"/>
      <c r="I120" s="280"/>
      <c r="J120" s="280"/>
      <c r="K120" s="290"/>
    </row>
    <row r="121" spans="1:11" ht="15">
      <c r="A121" s="284"/>
      <c r="B121" s="280"/>
      <c r="C121" s="280"/>
      <c r="D121" s="280"/>
      <c r="E121" s="280"/>
      <c r="F121" s="280"/>
      <c r="G121" s="280"/>
      <c r="H121" s="280"/>
      <c r="I121" s="280"/>
      <c r="J121" s="280"/>
      <c r="K121" s="290"/>
    </row>
    <row r="122" spans="1:11" ht="15">
      <c r="A122" s="284"/>
      <c r="B122" s="280"/>
      <c r="C122" s="280"/>
      <c r="D122" s="280"/>
      <c r="E122" s="280"/>
      <c r="F122" s="280"/>
      <c r="G122" s="280"/>
      <c r="H122" s="280"/>
      <c r="I122" s="280"/>
      <c r="J122" s="280"/>
      <c r="K122" s="290"/>
    </row>
    <row r="123" spans="1:11" ht="15">
      <c r="A123" s="284"/>
      <c r="B123" s="280"/>
      <c r="C123" s="280"/>
      <c r="D123" s="280"/>
      <c r="E123" s="280"/>
      <c r="F123" s="280"/>
      <c r="G123" s="280"/>
      <c r="H123" s="280"/>
      <c r="I123" s="280"/>
      <c r="J123" s="280"/>
      <c r="K123" s="290"/>
    </row>
    <row r="124" spans="1:11" ht="15">
      <c r="A124" s="284"/>
      <c r="B124" s="280"/>
      <c r="C124" s="280"/>
      <c r="D124" s="280"/>
      <c r="E124" s="280"/>
      <c r="F124" s="280"/>
      <c r="G124" s="280"/>
      <c r="H124" s="280"/>
      <c r="I124" s="280"/>
      <c r="J124" s="280"/>
      <c r="K124" s="290"/>
    </row>
    <row r="125" spans="1:11" ht="15">
      <c r="A125" s="284"/>
      <c r="B125" s="280"/>
      <c r="C125" s="280"/>
      <c r="D125" s="280"/>
      <c r="E125" s="280"/>
      <c r="F125" s="280"/>
      <c r="G125" s="280"/>
      <c r="H125" s="280"/>
      <c r="I125" s="280"/>
      <c r="J125" s="280"/>
      <c r="K125" s="290"/>
    </row>
    <row r="126" spans="1:11" ht="15">
      <c r="A126" s="284"/>
      <c r="B126" s="280"/>
      <c r="C126" s="280"/>
      <c r="D126" s="280"/>
      <c r="E126" s="280"/>
      <c r="F126" s="280"/>
      <c r="G126" s="280"/>
      <c r="H126" s="280"/>
      <c r="I126" s="280"/>
      <c r="J126" s="280"/>
      <c r="K126" s="290"/>
    </row>
    <row r="127" spans="1:11" ht="15">
      <c r="A127" s="284"/>
      <c r="B127" s="280"/>
      <c r="C127" s="280"/>
      <c r="D127" s="280"/>
      <c r="E127" s="280"/>
      <c r="F127" s="280"/>
      <c r="G127" s="280"/>
      <c r="H127" s="280"/>
      <c r="I127" s="280"/>
      <c r="J127" s="280"/>
      <c r="K127" s="290"/>
    </row>
    <row r="128" spans="1:11" ht="15">
      <c r="A128" s="284"/>
      <c r="B128" s="280"/>
      <c r="C128" s="280"/>
      <c r="D128" s="280"/>
      <c r="E128" s="280"/>
      <c r="F128" s="280"/>
      <c r="G128" s="280"/>
      <c r="H128" s="280"/>
      <c r="I128" s="280"/>
      <c r="J128" s="280"/>
      <c r="K128" s="290"/>
    </row>
    <row r="129" spans="1:11" ht="15">
      <c r="A129" s="284"/>
      <c r="B129" s="280"/>
      <c r="C129" s="280"/>
      <c r="D129" s="280"/>
      <c r="E129" s="280"/>
      <c r="F129" s="280"/>
      <c r="G129" s="280"/>
      <c r="H129" s="280"/>
      <c r="I129" s="280"/>
      <c r="J129" s="280"/>
      <c r="K129" s="290"/>
    </row>
    <row r="130" spans="1:11" ht="15">
      <c r="A130" s="284"/>
      <c r="B130" s="280"/>
      <c r="C130" s="280"/>
      <c r="D130" s="280"/>
      <c r="E130" s="280"/>
      <c r="F130" s="280"/>
      <c r="G130" s="280"/>
      <c r="H130" s="280"/>
      <c r="I130" s="280"/>
      <c r="J130" s="280"/>
      <c r="K130" s="290"/>
    </row>
    <row r="131" spans="1:11" ht="15">
      <c r="A131" s="284"/>
      <c r="B131" s="280"/>
      <c r="C131" s="280"/>
      <c r="D131" s="280"/>
      <c r="E131" s="280"/>
      <c r="F131" s="280"/>
      <c r="G131" s="280"/>
      <c r="H131" s="280"/>
      <c r="I131" s="280"/>
      <c r="J131" s="280"/>
      <c r="K131" s="290"/>
    </row>
    <row r="132" spans="1:11" ht="15">
      <c r="A132" s="284"/>
      <c r="B132" s="280"/>
      <c r="C132" s="280"/>
      <c r="D132" s="280"/>
      <c r="E132" s="280"/>
      <c r="F132" s="280"/>
      <c r="G132" s="280"/>
      <c r="H132" s="280"/>
      <c r="I132" s="280"/>
      <c r="J132" s="280"/>
      <c r="K132" s="290"/>
    </row>
    <row r="133" spans="1:11" ht="15">
      <c r="A133" s="284"/>
      <c r="B133" s="280"/>
      <c r="C133" s="280"/>
      <c r="D133" s="280"/>
      <c r="E133" s="280"/>
      <c r="F133" s="280"/>
      <c r="G133" s="280"/>
      <c r="H133" s="280"/>
      <c r="I133" s="280"/>
      <c r="J133" s="280"/>
      <c r="K133" s="290"/>
    </row>
    <row r="134" spans="1:11" ht="15">
      <c r="A134" s="284"/>
      <c r="B134" s="280"/>
      <c r="C134" s="280"/>
      <c r="D134" s="280"/>
      <c r="E134" s="280"/>
      <c r="F134" s="280"/>
      <c r="G134" s="280"/>
      <c r="H134" s="280"/>
      <c r="I134" s="280"/>
      <c r="J134" s="280"/>
      <c r="K134" s="290"/>
    </row>
    <row r="135" spans="1:11" ht="15">
      <c r="A135" s="284"/>
      <c r="B135" s="280"/>
      <c r="C135" s="280"/>
      <c r="D135" s="280"/>
      <c r="E135" s="280"/>
      <c r="F135" s="280"/>
      <c r="G135" s="280"/>
      <c r="H135" s="280"/>
      <c r="I135" s="280"/>
      <c r="J135" s="280"/>
      <c r="K135" s="290"/>
    </row>
    <row r="136" spans="1:11" ht="15">
      <c r="A136" s="284"/>
      <c r="B136" s="280"/>
      <c r="C136" s="280"/>
      <c r="D136" s="280"/>
      <c r="E136" s="280"/>
      <c r="F136" s="280"/>
      <c r="G136" s="280"/>
      <c r="H136" s="280"/>
      <c r="I136" s="280"/>
      <c r="J136" s="280"/>
      <c r="K136" s="290"/>
    </row>
    <row r="137" spans="1:11" ht="15">
      <c r="A137" s="284"/>
      <c r="B137" s="280"/>
      <c r="C137" s="280"/>
      <c r="D137" s="280"/>
      <c r="E137" s="280"/>
      <c r="F137" s="280"/>
      <c r="G137" s="280"/>
      <c r="H137" s="280"/>
      <c r="I137" s="280"/>
      <c r="J137" s="280"/>
      <c r="K137" s="290"/>
    </row>
    <row r="138" spans="1:11" ht="15">
      <c r="A138" s="284"/>
      <c r="B138" s="280"/>
      <c r="C138" s="280"/>
      <c r="D138" s="280"/>
      <c r="E138" s="280"/>
      <c r="F138" s="280"/>
      <c r="G138" s="280"/>
      <c r="H138" s="280"/>
      <c r="I138" s="280"/>
      <c r="J138" s="280"/>
      <c r="K138" s="290"/>
    </row>
    <row r="139" spans="1:11" ht="15">
      <c r="A139" s="284"/>
      <c r="B139" s="280"/>
      <c r="C139" s="280"/>
      <c r="D139" s="280"/>
      <c r="E139" s="280"/>
      <c r="F139" s="280"/>
      <c r="G139" s="280"/>
      <c r="H139" s="280"/>
      <c r="I139" s="280"/>
      <c r="J139" s="280"/>
      <c r="K139" s="290"/>
    </row>
    <row r="140" spans="1:11" ht="15">
      <c r="A140" s="284"/>
      <c r="B140" s="280"/>
      <c r="C140" s="280"/>
      <c r="D140" s="280"/>
      <c r="E140" s="280"/>
      <c r="F140" s="280"/>
      <c r="G140" s="280"/>
      <c r="H140" s="280"/>
      <c r="I140" s="280"/>
      <c r="J140" s="280"/>
      <c r="K140" s="290"/>
    </row>
    <row r="141" spans="1:11" ht="15">
      <c r="A141" s="284"/>
      <c r="B141" s="280"/>
      <c r="C141" s="280"/>
      <c r="D141" s="280"/>
      <c r="E141" s="280"/>
      <c r="F141" s="280"/>
      <c r="G141" s="280"/>
      <c r="H141" s="280"/>
      <c r="I141" s="280"/>
      <c r="J141" s="280"/>
      <c r="K141" s="290"/>
    </row>
    <row r="142" spans="1:11" ht="15">
      <c r="A142" s="284"/>
      <c r="B142" s="280"/>
      <c r="C142" s="280"/>
      <c r="D142" s="280"/>
      <c r="E142" s="280"/>
      <c r="F142" s="280"/>
      <c r="G142" s="280"/>
      <c r="H142" s="280"/>
      <c r="I142" s="280"/>
      <c r="J142" s="280"/>
      <c r="K142" s="290"/>
    </row>
    <row r="143" spans="1:11" ht="15">
      <c r="A143" s="284"/>
      <c r="B143" s="280"/>
      <c r="C143" s="280"/>
      <c r="D143" s="280"/>
      <c r="E143" s="280"/>
      <c r="F143" s="280"/>
      <c r="G143" s="280"/>
      <c r="H143" s="280"/>
      <c r="I143" s="280"/>
      <c r="J143" s="280"/>
      <c r="K143" s="290"/>
    </row>
    <row r="144" spans="1:11" ht="15">
      <c r="A144" s="284"/>
      <c r="B144" s="280"/>
      <c r="C144" s="280"/>
      <c r="D144" s="280"/>
      <c r="E144" s="280"/>
      <c r="F144" s="280"/>
      <c r="G144" s="280"/>
      <c r="H144" s="280"/>
      <c r="I144" s="280"/>
      <c r="J144" s="280"/>
      <c r="K144" s="290"/>
    </row>
    <row r="145" spans="1:11" ht="15">
      <c r="A145" s="284"/>
      <c r="B145" s="280"/>
      <c r="C145" s="280"/>
      <c r="D145" s="280"/>
      <c r="E145" s="280"/>
      <c r="F145" s="280"/>
      <c r="G145" s="280"/>
      <c r="H145" s="280"/>
      <c r="I145" s="280"/>
      <c r="J145" s="280"/>
      <c r="K145" s="290"/>
    </row>
    <row r="146" spans="1:11" ht="15">
      <c r="A146" s="284"/>
      <c r="B146" s="280"/>
      <c r="C146" s="280"/>
      <c r="D146" s="280"/>
      <c r="E146" s="280"/>
      <c r="F146" s="280"/>
      <c r="G146" s="280"/>
      <c r="H146" s="280"/>
      <c r="I146" s="280"/>
      <c r="J146" s="280"/>
      <c r="K146" s="290"/>
    </row>
    <row r="147" spans="1:11" ht="15">
      <c r="A147" s="284"/>
      <c r="B147" s="280"/>
      <c r="C147" s="280"/>
      <c r="D147" s="280"/>
      <c r="E147" s="280"/>
      <c r="F147" s="280"/>
      <c r="G147" s="280"/>
      <c r="H147" s="280"/>
      <c r="I147" s="280"/>
      <c r="J147" s="280"/>
      <c r="K147" s="290"/>
    </row>
    <row r="148" spans="1:11" ht="15">
      <c r="A148" s="284"/>
      <c r="B148" s="280"/>
      <c r="C148" s="280"/>
      <c r="D148" s="280"/>
      <c r="E148" s="280"/>
      <c r="F148" s="280"/>
      <c r="G148" s="280"/>
      <c r="H148" s="280"/>
      <c r="I148" s="280"/>
      <c r="J148" s="280"/>
      <c r="K148" s="290"/>
    </row>
    <row r="149" spans="1:11" ht="15">
      <c r="A149" s="284"/>
      <c r="B149" s="280"/>
      <c r="C149" s="280"/>
      <c r="D149" s="280"/>
      <c r="E149" s="280"/>
      <c r="F149" s="280"/>
      <c r="G149" s="280"/>
      <c r="H149" s="280"/>
      <c r="I149" s="280"/>
      <c r="J149" s="280"/>
      <c r="K149" s="290"/>
    </row>
    <row r="150" spans="1:11" ht="15">
      <c r="A150" s="284"/>
      <c r="B150" s="280"/>
      <c r="C150" s="280"/>
      <c r="D150" s="280"/>
      <c r="E150" s="280"/>
      <c r="F150" s="280"/>
      <c r="G150" s="280"/>
      <c r="H150" s="280"/>
      <c r="I150" s="280"/>
      <c r="J150" s="280"/>
      <c r="K150" s="290"/>
    </row>
    <row r="151" spans="1:11" ht="15">
      <c r="A151" s="284"/>
      <c r="B151" s="280"/>
      <c r="C151" s="280"/>
      <c r="D151" s="280"/>
      <c r="E151" s="280"/>
      <c r="F151" s="280"/>
      <c r="G151" s="280"/>
      <c r="H151" s="280"/>
      <c r="I151" s="280"/>
      <c r="J151" s="280"/>
      <c r="K151" s="290"/>
    </row>
    <row r="152" spans="1:11" ht="15">
      <c r="A152" s="284"/>
      <c r="B152" s="280"/>
      <c r="C152" s="280"/>
      <c r="D152" s="280"/>
      <c r="E152" s="280"/>
      <c r="F152" s="280"/>
      <c r="G152" s="280"/>
      <c r="H152" s="280"/>
      <c r="I152" s="280"/>
      <c r="J152" s="280"/>
      <c r="K152" s="290"/>
    </row>
    <row r="153" spans="1:11" ht="15">
      <c r="A153" s="284"/>
      <c r="B153" s="280"/>
      <c r="C153" s="280"/>
      <c r="D153" s="280"/>
      <c r="E153" s="280"/>
      <c r="F153" s="280"/>
      <c r="G153" s="280"/>
      <c r="H153" s="280"/>
      <c r="I153" s="280"/>
      <c r="J153" s="280"/>
      <c r="K153" s="290"/>
    </row>
    <row r="154" spans="1:11" ht="15">
      <c r="A154" s="284"/>
      <c r="B154" s="280"/>
      <c r="C154" s="280"/>
      <c r="D154" s="280"/>
      <c r="E154" s="280"/>
      <c r="F154" s="280"/>
      <c r="G154" s="280"/>
      <c r="H154" s="280"/>
      <c r="I154" s="280"/>
      <c r="J154" s="280"/>
      <c r="K154" s="290"/>
    </row>
    <row r="155" spans="1:11" ht="15">
      <c r="A155" s="284"/>
      <c r="B155" s="280"/>
      <c r="C155" s="280"/>
      <c r="D155" s="280"/>
      <c r="E155" s="280"/>
      <c r="F155" s="280"/>
      <c r="G155" s="280"/>
      <c r="H155" s="280"/>
      <c r="I155" s="280"/>
      <c r="J155" s="280"/>
      <c r="K155" s="290"/>
    </row>
    <row r="156" spans="1:11" ht="15">
      <c r="A156" s="284"/>
      <c r="B156" s="280"/>
      <c r="C156" s="280"/>
      <c r="D156" s="280"/>
      <c r="E156" s="280"/>
      <c r="F156" s="280"/>
      <c r="G156" s="280"/>
      <c r="H156" s="280"/>
      <c r="I156" s="280"/>
      <c r="J156" s="280"/>
      <c r="K156" s="290"/>
    </row>
    <row r="157" spans="1:11" ht="15">
      <c r="A157" s="284"/>
      <c r="B157" s="280"/>
      <c r="C157" s="280"/>
      <c r="D157" s="280"/>
      <c r="E157" s="280"/>
      <c r="F157" s="280"/>
      <c r="G157" s="280"/>
      <c r="H157" s="280"/>
      <c r="I157" s="280"/>
      <c r="J157" s="280"/>
      <c r="K157" s="290"/>
    </row>
    <row r="158" spans="1:11" ht="15">
      <c r="A158" s="284"/>
      <c r="B158" s="280"/>
      <c r="C158" s="280"/>
      <c r="D158" s="280"/>
      <c r="E158" s="280"/>
      <c r="F158" s="280"/>
      <c r="G158" s="280"/>
      <c r="H158" s="280"/>
      <c r="I158" s="280"/>
      <c r="J158" s="280"/>
      <c r="K158" s="290"/>
    </row>
    <row r="159" spans="1:11" ht="15">
      <c r="A159" s="284"/>
      <c r="B159" s="280"/>
      <c r="C159" s="280"/>
      <c r="D159" s="280"/>
      <c r="E159" s="280"/>
      <c r="F159" s="280"/>
      <c r="G159" s="280"/>
      <c r="H159" s="280"/>
      <c r="I159" s="280"/>
      <c r="J159" s="280"/>
      <c r="K159" s="290"/>
    </row>
    <row r="160" spans="1:11" ht="15">
      <c r="A160" s="284"/>
      <c r="B160" s="280"/>
      <c r="C160" s="280"/>
      <c r="D160" s="280"/>
      <c r="E160" s="280"/>
      <c r="F160" s="280"/>
      <c r="G160" s="280"/>
      <c r="H160" s="280"/>
      <c r="I160" s="280"/>
      <c r="J160" s="280"/>
      <c r="K160" s="290"/>
    </row>
    <row r="161" spans="1:11" ht="15">
      <c r="A161" s="284"/>
      <c r="B161" s="280"/>
      <c r="C161" s="280"/>
      <c r="D161" s="280"/>
      <c r="E161" s="280"/>
      <c r="F161" s="280"/>
      <c r="G161" s="280"/>
      <c r="H161" s="280"/>
      <c r="I161" s="280"/>
      <c r="J161" s="280"/>
      <c r="K161" s="290"/>
    </row>
    <row r="162" spans="1:11" ht="15">
      <c r="A162" s="284"/>
      <c r="B162" s="280"/>
      <c r="C162" s="280"/>
      <c r="D162" s="280"/>
      <c r="E162" s="280"/>
      <c r="F162" s="280"/>
      <c r="G162" s="280"/>
      <c r="H162" s="280"/>
      <c r="I162" s="280"/>
      <c r="J162" s="280"/>
      <c r="K162" s="290"/>
    </row>
    <row r="163" spans="1:11" ht="15">
      <c r="A163" s="284"/>
      <c r="B163" s="280"/>
      <c r="C163" s="280"/>
      <c r="D163" s="280"/>
      <c r="E163" s="280"/>
      <c r="F163" s="280"/>
      <c r="G163" s="280"/>
      <c r="H163" s="280"/>
      <c r="I163" s="280"/>
      <c r="J163" s="280"/>
      <c r="K163" s="290"/>
    </row>
    <row r="164" spans="1:11" ht="15">
      <c r="A164" s="284"/>
      <c r="B164" s="280"/>
      <c r="C164" s="280"/>
      <c r="D164" s="280"/>
      <c r="E164" s="280"/>
      <c r="F164" s="280"/>
      <c r="G164" s="280"/>
      <c r="H164" s="280"/>
      <c r="I164" s="280"/>
      <c r="J164" s="280"/>
      <c r="K164" s="290"/>
    </row>
    <row r="165" spans="1:11" ht="15">
      <c r="A165" s="284"/>
      <c r="B165" s="280"/>
      <c r="C165" s="280"/>
      <c r="D165" s="280"/>
      <c r="E165" s="280"/>
      <c r="F165" s="280"/>
      <c r="G165" s="280"/>
      <c r="H165" s="280"/>
      <c r="I165" s="280"/>
      <c r="J165" s="280"/>
      <c r="K165" s="290"/>
    </row>
    <row r="166" spans="1:11" ht="15">
      <c r="A166" s="284"/>
      <c r="B166" s="280"/>
      <c r="C166" s="280"/>
      <c r="D166" s="280"/>
      <c r="E166" s="280"/>
      <c r="F166" s="280"/>
      <c r="G166" s="280"/>
      <c r="H166" s="280"/>
      <c r="I166" s="280"/>
      <c r="J166" s="280"/>
      <c r="K166" s="290"/>
    </row>
    <row r="167" spans="1:11" ht="15">
      <c r="A167" s="284"/>
      <c r="B167" s="280"/>
      <c r="C167" s="280"/>
      <c r="D167" s="280"/>
      <c r="E167" s="280"/>
      <c r="F167" s="280"/>
      <c r="G167" s="280"/>
      <c r="H167" s="280"/>
      <c r="I167" s="280"/>
      <c r="J167" s="280"/>
      <c r="K167" s="290"/>
    </row>
    <row r="168" spans="1:11" ht="15">
      <c r="A168" s="284"/>
      <c r="B168" s="280"/>
      <c r="C168" s="280"/>
      <c r="D168" s="280"/>
      <c r="E168" s="280"/>
      <c r="F168" s="280"/>
      <c r="G168" s="280"/>
      <c r="H168" s="280"/>
      <c r="I168" s="280"/>
      <c r="J168" s="280"/>
      <c r="K168" s="290"/>
    </row>
    <row r="169" spans="1:11" ht="15">
      <c r="A169" s="284"/>
      <c r="B169" s="280"/>
      <c r="C169" s="280"/>
      <c r="D169" s="280"/>
      <c r="E169" s="280"/>
      <c r="F169" s="280"/>
      <c r="G169" s="280"/>
      <c r="H169" s="280"/>
      <c r="I169" s="280"/>
      <c r="J169" s="280"/>
      <c r="K169" s="290"/>
    </row>
    <row r="170" spans="1:11" ht="15">
      <c r="A170" s="284"/>
      <c r="B170" s="280"/>
      <c r="C170" s="280"/>
      <c r="D170" s="280"/>
      <c r="E170" s="280"/>
      <c r="F170" s="280"/>
      <c r="G170" s="280"/>
      <c r="H170" s="280"/>
      <c r="I170" s="280"/>
      <c r="J170" s="280"/>
      <c r="K170" s="290"/>
    </row>
    <row r="171" spans="1:11" ht="15">
      <c r="A171" s="284"/>
      <c r="B171" s="280"/>
      <c r="C171" s="280"/>
      <c r="D171" s="280"/>
      <c r="E171" s="280"/>
      <c r="F171" s="280"/>
      <c r="G171" s="280"/>
      <c r="H171" s="280"/>
      <c r="I171" s="280"/>
      <c r="J171" s="280"/>
      <c r="K171" s="290"/>
    </row>
    <row r="172" spans="1:11" ht="15">
      <c r="A172" s="284"/>
      <c r="B172" s="280"/>
      <c r="C172" s="280"/>
      <c r="D172" s="280"/>
      <c r="E172" s="280"/>
      <c r="F172" s="280"/>
      <c r="G172" s="280"/>
      <c r="H172" s="280"/>
      <c r="I172" s="280"/>
      <c r="J172" s="280"/>
      <c r="K172" s="290"/>
    </row>
    <row r="173" spans="1:11" ht="15">
      <c r="A173" s="284"/>
      <c r="B173" s="280"/>
      <c r="C173" s="280"/>
      <c r="D173" s="280"/>
      <c r="E173" s="280"/>
      <c r="F173" s="280"/>
      <c r="G173" s="280"/>
      <c r="H173" s="280"/>
      <c r="I173" s="280"/>
      <c r="J173" s="280"/>
      <c r="K173" s="290"/>
    </row>
    <row r="174" spans="1:11" ht="15">
      <c r="A174" s="284"/>
      <c r="B174" s="280"/>
      <c r="C174" s="280"/>
      <c r="D174" s="280"/>
      <c r="E174" s="280"/>
      <c r="F174" s="280"/>
      <c r="G174" s="280"/>
      <c r="H174" s="280"/>
      <c r="I174" s="280"/>
      <c r="J174" s="280"/>
      <c r="K174" s="290"/>
    </row>
    <row r="175" spans="1:11" ht="15">
      <c r="A175" s="284"/>
      <c r="B175" s="280"/>
      <c r="C175" s="280"/>
      <c r="D175" s="280"/>
      <c r="E175" s="280"/>
      <c r="F175" s="280"/>
      <c r="G175" s="280"/>
      <c r="H175" s="280"/>
      <c r="I175" s="280"/>
      <c r="J175" s="280"/>
      <c r="K175" s="290"/>
    </row>
    <row r="176" spans="1:11" ht="15">
      <c r="A176" s="284"/>
      <c r="B176" s="280"/>
      <c r="C176" s="280"/>
      <c r="D176" s="280"/>
      <c r="E176" s="280"/>
      <c r="F176" s="280"/>
      <c r="G176" s="280"/>
      <c r="H176" s="280"/>
      <c r="I176" s="280"/>
      <c r="J176" s="280"/>
      <c r="K176" s="290"/>
    </row>
    <row r="177" spans="1:11" ht="15">
      <c r="A177" s="284"/>
      <c r="B177" s="280"/>
      <c r="C177" s="280"/>
      <c r="D177" s="280"/>
      <c r="E177" s="280"/>
      <c r="F177" s="280"/>
      <c r="G177" s="280"/>
      <c r="H177" s="280"/>
      <c r="I177" s="280"/>
      <c r="J177" s="280"/>
      <c r="K177" s="290"/>
    </row>
    <row r="178" spans="1:11" ht="15">
      <c r="A178" s="284"/>
      <c r="B178" s="280"/>
      <c r="C178" s="280"/>
      <c r="D178" s="280"/>
      <c r="E178" s="280"/>
      <c r="F178" s="280"/>
      <c r="G178" s="280"/>
      <c r="H178" s="280"/>
      <c r="I178" s="280"/>
      <c r="J178" s="280"/>
      <c r="K178" s="290"/>
    </row>
    <row r="179" spans="1:11" ht="15">
      <c r="A179" s="284"/>
      <c r="B179" s="280"/>
      <c r="C179" s="280"/>
      <c r="D179" s="280"/>
      <c r="E179" s="280"/>
      <c r="F179" s="280"/>
      <c r="G179" s="280"/>
      <c r="H179" s="280"/>
      <c r="I179" s="280"/>
      <c r="J179" s="280"/>
      <c r="K179" s="290"/>
    </row>
    <row r="180" spans="1:11" ht="15">
      <c r="A180" s="284"/>
      <c r="B180" s="280"/>
      <c r="C180" s="280"/>
      <c r="D180" s="280"/>
      <c r="E180" s="280"/>
      <c r="F180" s="280"/>
      <c r="G180" s="280"/>
      <c r="H180" s="280"/>
      <c r="I180" s="280"/>
      <c r="J180" s="280"/>
      <c r="K180" s="290"/>
    </row>
    <row r="181" spans="1:11" ht="15">
      <c r="A181" s="284"/>
      <c r="B181" s="280"/>
      <c r="C181" s="280"/>
      <c r="D181" s="280"/>
      <c r="E181" s="280"/>
      <c r="F181" s="280"/>
      <c r="G181" s="280"/>
      <c r="H181" s="280"/>
      <c r="I181" s="280"/>
      <c r="J181" s="280"/>
      <c r="K181" s="290"/>
    </row>
    <row r="182" spans="1:11" ht="15">
      <c r="A182" s="284"/>
      <c r="B182" s="280"/>
      <c r="C182" s="280"/>
      <c r="D182" s="280"/>
      <c r="E182" s="280"/>
      <c r="F182" s="280"/>
      <c r="G182" s="280"/>
      <c r="H182" s="280"/>
      <c r="I182" s="280"/>
      <c r="J182" s="280"/>
      <c r="K182" s="290"/>
    </row>
    <row r="183" spans="1:11" ht="15">
      <c r="A183" s="284"/>
      <c r="B183" s="280"/>
      <c r="C183" s="280"/>
      <c r="D183" s="280"/>
      <c r="E183" s="280"/>
      <c r="F183" s="280"/>
      <c r="G183" s="280"/>
      <c r="H183" s="280"/>
      <c r="I183" s="280"/>
      <c r="J183" s="280"/>
      <c r="K183" s="290"/>
    </row>
    <row r="184" spans="1:11" ht="15">
      <c r="A184" s="284"/>
      <c r="B184" s="280"/>
      <c r="C184" s="280"/>
      <c r="D184" s="280"/>
      <c r="E184" s="280"/>
      <c r="F184" s="280"/>
      <c r="G184" s="280"/>
      <c r="H184" s="280"/>
      <c r="I184" s="280"/>
      <c r="J184" s="280"/>
      <c r="K184" s="290"/>
    </row>
    <row r="185" spans="1:11" ht="15">
      <c r="A185" s="284"/>
      <c r="B185" s="280"/>
      <c r="C185" s="280"/>
      <c r="D185" s="280"/>
      <c r="E185" s="280"/>
      <c r="F185" s="280"/>
      <c r="G185" s="280"/>
      <c r="H185" s="280"/>
      <c r="I185" s="280"/>
      <c r="J185" s="280"/>
      <c r="K185" s="290"/>
    </row>
    <row r="186" spans="1:11" ht="15">
      <c r="A186" s="284"/>
      <c r="B186" s="280"/>
      <c r="C186" s="280"/>
      <c r="D186" s="280"/>
      <c r="E186" s="280"/>
      <c r="F186" s="280"/>
      <c r="G186" s="280"/>
      <c r="H186" s="280"/>
      <c r="I186" s="280"/>
      <c r="J186" s="280"/>
      <c r="K186" s="290"/>
    </row>
    <row r="187" spans="1:11" ht="15">
      <c r="A187" s="284"/>
      <c r="B187" s="280"/>
      <c r="C187" s="280"/>
      <c r="D187" s="280"/>
      <c r="E187" s="280"/>
      <c r="F187" s="280"/>
      <c r="G187" s="280"/>
      <c r="H187" s="280"/>
      <c r="I187" s="280"/>
      <c r="J187" s="280"/>
      <c r="K187" s="290"/>
    </row>
    <row r="188" spans="1:11" ht="15">
      <c r="A188" s="284"/>
      <c r="B188" s="280"/>
      <c r="C188" s="280"/>
      <c r="D188" s="280"/>
      <c r="E188" s="280"/>
      <c r="F188" s="280"/>
      <c r="G188" s="280"/>
      <c r="H188" s="280"/>
      <c r="I188" s="280"/>
      <c r="J188" s="280"/>
      <c r="K188" s="290"/>
    </row>
    <row r="189" spans="1:11" ht="15">
      <c r="A189" s="284"/>
      <c r="B189" s="280"/>
      <c r="C189" s="280"/>
      <c r="D189" s="280"/>
      <c r="E189" s="280"/>
      <c r="F189" s="280"/>
      <c r="G189" s="280"/>
      <c r="H189" s="280"/>
      <c r="I189" s="280"/>
      <c r="J189" s="280"/>
      <c r="K189" s="290"/>
    </row>
    <row r="190" spans="1:11" ht="15">
      <c r="A190" s="284"/>
      <c r="B190" s="280"/>
      <c r="C190" s="280"/>
      <c r="D190" s="280"/>
      <c r="E190" s="280"/>
      <c r="F190" s="280"/>
      <c r="G190" s="280"/>
      <c r="H190" s="280"/>
      <c r="I190" s="280"/>
      <c r="J190" s="280"/>
      <c r="K190" s="290"/>
    </row>
    <row r="191" spans="1:11" ht="15">
      <c r="A191" s="284"/>
      <c r="B191" s="291"/>
      <c r="C191" s="291"/>
      <c r="D191" s="291"/>
      <c r="E191" s="291"/>
      <c r="F191" s="291"/>
      <c r="G191" s="291"/>
      <c r="H191" s="291"/>
      <c r="I191" s="291"/>
      <c r="J191" s="291"/>
      <c r="K191" s="292"/>
    </row>
    <row r="192" spans="1:11" ht="15">
      <c r="A192" s="284"/>
      <c r="B192" s="291"/>
      <c r="C192" s="291"/>
      <c r="D192" s="291"/>
      <c r="E192" s="291"/>
      <c r="F192" s="291"/>
      <c r="G192" s="291"/>
      <c r="H192" s="291"/>
      <c r="I192" s="291"/>
      <c r="J192" s="291"/>
      <c r="K192" s="292"/>
    </row>
    <row r="193" spans="1:11" ht="15">
      <c r="A193" s="284"/>
      <c r="B193" s="291"/>
      <c r="C193" s="291"/>
      <c r="D193" s="291"/>
      <c r="E193" s="291"/>
      <c r="F193" s="291"/>
      <c r="G193" s="291"/>
      <c r="H193" s="291"/>
      <c r="I193" s="291"/>
      <c r="J193" s="291"/>
      <c r="K193" s="292"/>
    </row>
    <row r="194" spans="1:11" ht="15">
      <c r="A194" s="284"/>
      <c r="B194" s="291"/>
      <c r="C194" s="291"/>
      <c r="D194" s="291"/>
      <c r="E194" s="291"/>
      <c r="F194" s="291"/>
      <c r="G194" s="291"/>
      <c r="H194" s="291"/>
      <c r="I194" s="291"/>
      <c r="J194" s="291"/>
      <c r="K194" s="292"/>
    </row>
    <row r="195" spans="1:11" ht="15">
      <c r="A195" s="284"/>
      <c r="B195" s="291"/>
      <c r="C195" s="291"/>
      <c r="D195" s="291"/>
      <c r="E195" s="291"/>
      <c r="F195" s="291"/>
      <c r="G195" s="291"/>
      <c r="H195" s="291"/>
      <c r="I195" s="291"/>
      <c r="J195" s="291"/>
      <c r="K195" s="292"/>
    </row>
    <row r="196" spans="1:11" ht="15">
      <c r="A196" s="284"/>
      <c r="B196" s="291"/>
      <c r="C196" s="291"/>
      <c r="D196" s="291"/>
      <c r="E196" s="291"/>
      <c r="F196" s="291"/>
      <c r="G196" s="291"/>
      <c r="H196" s="291"/>
      <c r="I196" s="291"/>
      <c r="J196" s="291"/>
      <c r="K196" s="292"/>
    </row>
    <row r="197" spans="1:11" ht="15">
      <c r="A197" s="284"/>
      <c r="B197" s="291"/>
      <c r="C197" s="291"/>
      <c r="D197" s="291"/>
      <c r="E197" s="291"/>
      <c r="F197" s="291"/>
      <c r="G197" s="291"/>
      <c r="H197" s="291"/>
      <c r="I197" s="291"/>
      <c r="J197" s="291"/>
      <c r="K197" s="292"/>
    </row>
    <row r="198" spans="1:11" ht="15">
      <c r="A198" s="284"/>
      <c r="B198" s="291"/>
      <c r="C198" s="291"/>
      <c r="D198" s="291"/>
      <c r="E198" s="291"/>
      <c r="F198" s="291"/>
      <c r="G198" s="291"/>
      <c r="H198" s="291"/>
      <c r="I198" s="291"/>
      <c r="J198" s="291"/>
      <c r="K198" s="292"/>
    </row>
    <row r="199" spans="1:11" ht="15">
      <c r="A199" s="284"/>
      <c r="B199" s="291"/>
      <c r="C199" s="291"/>
      <c r="D199" s="291"/>
      <c r="E199" s="291"/>
      <c r="F199" s="291"/>
      <c r="G199" s="291"/>
      <c r="H199" s="291"/>
      <c r="I199" s="291"/>
      <c r="J199" s="291"/>
      <c r="K199" s="29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4">
      <selection activeCell="C17" sqref="C17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409" t="s">
        <v>133</v>
      </c>
      <c r="C2" s="410"/>
    </row>
    <row r="3" spans="2:3" ht="15.75">
      <c r="B3" s="293"/>
      <c r="C3" s="294"/>
    </row>
    <row r="4" spans="2:3" ht="15">
      <c r="B4" s="295" t="s">
        <v>134</v>
      </c>
      <c r="C4" s="296"/>
    </row>
    <row r="5" spans="2:7" ht="15">
      <c r="B5" s="297" t="s">
        <v>135</v>
      </c>
      <c r="C5" s="298" t="s">
        <v>20</v>
      </c>
      <c r="D5" s="298" t="s">
        <v>136</v>
      </c>
      <c r="E5" s="411" t="s">
        <v>137</v>
      </c>
      <c r="F5" s="412"/>
      <c r="G5" s="413"/>
    </row>
    <row r="6" spans="2:7" ht="38.25">
      <c r="B6" s="299"/>
      <c r="C6" s="300"/>
      <c r="D6" s="300"/>
      <c r="E6" s="301" t="s">
        <v>138</v>
      </c>
      <c r="F6" s="301" t="s">
        <v>139</v>
      </c>
      <c r="G6" s="302" t="s">
        <v>140</v>
      </c>
    </row>
    <row r="7" spans="2:7" ht="40.5" customHeight="1">
      <c r="B7" s="303" t="s">
        <v>141</v>
      </c>
      <c r="C7" s="304" t="s">
        <v>142</v>
      </c>
      <c r="D7" s="414" t="s">
        <v>143</v>
      </c>
      <c r="E7" s="305">
        <v>217044</v>
      </c>
      <c r="F7" s="305">
        <v>108408</v>
      </c>
      <c r="G7" s="306" t="s">
        <v>144</v>
      </c>
    </row>
    <row r="8" spans="2:7" ht="15">
      <c r="B8" s="417" t="s">
        <v>145</v>
      </c>
      <c r="C8" s="419" t="s">
        <v>142</v>
      </c>
      <c r="D8" s="415"/>
      <c r="E8" s="307">
        <v>0.65</v>
      </c>
      <c r="F8" s="307">
        <v>0.65</v>
      </c>
      <c r="G8" s="308" t="s">
        <v>144</v>
      </c>
    </row>
    <row r="9" spans="2:7" ht="18" customHeight="1">
      <c r="B9" s="418"/>
      <c r="C9" s="420"/>
      <c r="D9" s="415"/>
      <c r="E9" s="307"/>
      <c r="F9" s="309" t="s">
        <v>146</v>
      </c>
      <c r="G9" s="308"/>
    </row>
    <row r="10" spans="2:7" ht="41.25" customHeight="1">
      <c r="B10" s="303" t="s">
        <v>147</v>
      </c>
      <c r="C10" s="304" t="s">
        <v>26</v>
      </c>
      <c r="D10" s="415"/>
      <c r="E10" s="305">
        <v>500000</v>
      </c>
      <c r="F10" s="310" t="s">
        <v>148</v>
      </c>
      <c r="G10" s="306" t="s">
        <v>144</v>
      </c>
    </row>
    <row r="11" spans="2:7" ht="42.75" customHeight="1">
      <c r="B11" s="303" t="s">
        <v>149</v>
      </c>
      <c r="C11" s="304" t="s">
        <v>26</v>
      </c>
      <c r="D11" s="415"/>
      <c r="E11" s="305">
        <v>140000</v>
      </c>
      <c r="F11" s="305">
        <v>101814</v>
      </c>
      <c r="G11" s="306" t="s">
        <v>144</v>
      </c>
    </row>
    <row r="12" spans="2:7" ht="48.75">
      <c r="B12" s="303" t="s">
        <v>150</v>
      </c>
      <c r="C12" s="304" t="s">
        <v>26</v>
      </c>
      <c r="D12" s="415"/>
      <c r="E12" s="305">
        <v>60000</v>
      </c>
      <c r="F12" s="310" t="s">
        <v>151</v>
      </c>
      <c r="G12" s="306" t="s">
        <v>144</v>
      </c>
    </row>
    <row r="13" spans="2:7" ht="42" customHeight="1">
      <c r="B13" s="303" t="s">
        <v>152</v>
      </c>
      <c r="C13" s="304" t="s">
        <v>26</v>
      </c>
      <c r="D13" s="415"/>
      <c r="E13" s="305">
        <v>8000</v>
      </c>
      <c r="F13" s="310" t="s">
        <v>153</v>
      </c>
      <c r="G13" s="306" t="s">
        <v>144</v>
      </c>
    </row>
    <row r="14" spans="2:7" ht="40.5" customHeight="1">
      <c r="B14" s="303" t="s">
        <v>154</v>
      </c>
      <c r="C14" s="311" t="s">
        <v>27</v>
      </c>
      <c r="D14" s="416"/>
      <c r="E14" s="312">
        <v>2</v>
      </c>
      <c r="F14" s="310">
        <v>2</v>
      </c>
      <c r="G14" s="306" t="s">
        <v>144</v>
      </c>
    </row>
    <row r="15" spans="2:7" ht="15">
      <c r="B15" s="407" t="s">
        <v>155</v>
      </c>
      <c r="C15" s="408"/>
      <c r="D15" s="408"/>
      <c r="E15" s="408"/>
      <c r="F15" s="408"/>
      <c r="G15" s="408"/>
    </row>
    <row r="16" spans="2:7" ht="15">
      <c r="B16" s="313"/>
      <c r="C16" s="313"/>
      <c r="D16" s="313"/>
      <c r="E16" s="313"/>
      <c r="F16" s="313"/>
      <c r="G16" s="313"/>
    </row>
  </sheetData>
  <sheetProtection/>
  <mergeCells count="6">
    <mergeCell ref="B15:G15"/>
    <mergeCell ref="B2:C2"/>
    <mergeCell ref="E5:G5"/>
    <mergeCell ref="D7:D14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4">
      <selection activeCell="M29" sqref="M29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28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</row>
    <row r="8" spans="1:9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1" t="s">
        <v>40</v>
      </c>
    </row>
    <row r="9" spans="1:9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3" t="s">
        <v>23</v>
      </c>
    </row>
    <row r="10" spans="1:9" ht="15">
      <c r="A10" s="62" t="s">
        <v>24</v>
      </c>
      <c r="B10" s="63">
        <v>885562</v>
      </c>
      <c r="C10" s="75">
        <v>0</v>
      </c>
      <c r="D10" s="76">
        <v>0</v>
      </c>
      <c r="E10" s="77">
        <v>3729</v>
      </c>
      <c r="F10" s="77">
        <v>-1500</v>
      </c>
      <c r="G10" s="76">
        <v>0</v>
      </c>
      <c r="H10" s="85">
        <v>2229</v>
      </c>
      <c r="I10" s="86">
        <v>887791</v>
      </c>
    </row>
    <row r="11" spans="1:9" ht="25.5">
      <c r="A11" s="62" t="s">
        <v>25</v>
      </c>
      <c r="B11" s="64">
        <v>532748</v>
      </c>
      <c r="C11" s="75">
        <v>0</v>
      </c>
      <c r="D11" s="76">
        <v>0</v>
      </c>
      <c r="E11" s="78">
        <v>0</v>
      </c>
      <c r="F11" s="78">
        <v>-1500</v>
      </c>
      <c r="G11" s="76">
        <v>0</v>
      </c>
      <c r="H11" s="87">
        <v>-1500</v>
      </c>
      <c r="I11" s="88">
        <v>531248</v>
      </c>
    </row>
    <row r="12" spans="1:9" ht="15">
      <c r="A12" s="62" t="s">
        <v>26</v>
      </c>
      <c r="B12" s="64">
        <v>561113</v>
      </c>
      <c r="C12" s="75">
        <v>0</v>
      </c>
      <c r="D12" s="76">
        <v>0</v>
      </c>
      <c r="E12" s="78">
        <v>-3729</v>
      </c>
      <c r="F12" s="78">
        <v>0</v>
      </c>
      <c r="G12" s="76">
        <v>0</v>
      </c>
      <c r="H12" s="87">
        <v>-3729</v>
      </c>
      <c r="I12" s="88">
        <v>557384</v>
      </c>
    </row>
    <row r="13" spans="1:9" ht="25.5">
      <c r="A13" s="62" t="s">
        <v>27</v>
      </c>
      <c r="B13" s="64">
        <v>1086398</v>
      </c>
      <c r="C13" s="75">
        <v>0</v>
      </c>
      <c r="D13" s="76">
        <v>0</v>
      </c>
      <c r="E13" s="78">
        <v>0</v>
      </c>
      <c r="F13" s="78">
        <v>-7000</v>
      </c>
      <c r="G13" s="76">
        <v>0</v>
      </c>
      <c r="H13" s="87">
        <v>-7000</v>
      </c>
      <c r="I13" s="88">
        <v>1079398</v>
      </c>
    </row>
    <row r="14" spans="1:9" ht="15">
      <c r="A14" s="89" t="s">
        <v>36</v>
      </c>
      <c r="B14" s="90">
        <v>3065821</v>
      </c>
      <c r="C14" s="97">
        <v>0</v>
      </c>
      <c r="D14" s="98">
        <v>0</v>
      </c>
      <c r="E14" s="98">
        <v>0</v>
      </c>
      <c r="F14" s="98">
        <v>-10000</v>
      </c>
      <c r="G14" s="90">
        <v>0</v>
      </c>
      <c r="H14" s="107">
        <v>-10000</v>
      </c>
      <c r="I14" s="98">
        <v>3055821</v>
      </c>
    </row>
    <row r="15" spans="1:9" ht="15">
      <c r="A15" s="91" t="s">
        <v>42</v>
      </c>
      <c r="B15" s="92"/>
      <c r="C15" s="99"/>
      <c r="D15" s="100"/>
      <c r="E15" s="100"/>
      <c r="F15" s="100"/>
      <c r="G15" s="92"/>
      <c r="H15" s="108"/>
      <c r="I15" s="109"/>
    </row>
    <row r="16" spans="1:9" ht="15">
      <c r="A16" s="93" t="s">
        <v>8</v>
      </c>
      <c r="B16" s="94">
        <v>1817606</v>
      </c>
      <c r="C16" s="101">
        <v>0</v>
      </c>
      <c r="D16" s="102">
        <v>0</v>
      </c>
      <c r="E16" s="102">
        <v>-20351</v>
      </c>
      <c r="F16" s="102">
        <v>-10000</v>
      </c>
      <c r="G16" s="94">
        <v>0</v>
      </c>
      <c r="H16" s="94">
        <v>-30351</v>
      </c>
      <c r="I16" s="101">
        <v>1787255</v>
      </c>
    </row>
    <row r="17" spans="1:9" ht="15">
      <c r="A17" s="62" t="s">
        <v>43</v>
      </c>
      <c r="B17" s="95">
        <v>1224502</v>
      </c>
      <c r="C17" s="103">
        <v>0</v>
      </c>
      <c r="D17" s="104">
        <v>0</v>
      </c>
      <c r="E17" s="104">
        <v>-1735</v>
      </c>
      <c r="F17" s="104">
        <v>-10000</v>
      </c>
      <c r="G17" s="110">
        <v>0</v>
      </c>
      <c r="H17" s="111">
        <v>-11735</v>
      </c>
      <c r="I17" s="111">
        <v>1212767</v>
      </c>
    </row>
    <row r="18" spans="1:9" ht="15">
      <c r="A18" s="62" t="s">
        <v>44</v>
      </c>
      <c r="B18" s="96">
        <v>593104</v>
      </c>
      <c r="C18" s="105">
        <v>0</v>
      </c>
      <c r="D18" s="106">
        <v>0</v>
      </c>
      <c r="E18" s="106">
        <v>-18616</v>
      </c>
      <c r="F18" s="106">
        <v>0</v>
      </c>
      <c r="G18" s="112">
        <v>0</v>
      </c>
      <c r="H18" s="113">
        <v>-18616</v>
      </c>
      <c r="I18" s="113">
        <v>574488</v>
      </c>
    </row>
    <row r="19" spans="1:9" ht="15">
      <c r="A19" s="114" t="s">
        <v>9</v>
      </c>
      <c r="B19" s="115">
        <v>1160710</v>
      </c>
      <c r="C19" s="116">
        <v>0</v>
      </c>
      <c r="D19" s="117">
        <v>0</v>
      </c>
      <c r="E19" s="117">
        <v>1735</v>
      </c>
      <c r="F19" s="117">
        <v>0</v>
      </c>
      <c r="G19" s="115">
        <v>0</v>
      </c>
      <c r="H19" s="115">
        <v>1735</v>
      </c>
      <c r="I19" s="117">
        <v>1162445</v>
      </c>
    </row>
    <row r="20" spans="1:9" ht="15">
      <c r="A20" s="62" t="s">
        <v>45</v>
      </c>
      <c r="B20" s="95">
        <v>490</v>
      </c>
      <c r="C20" s="103">
        <v>0</v>
      </c>
      <c r="D20" s="104">
        <v>0</v>
      </c>
      <c r="E20" s="104">
        <v>0</v>
      </c>
      <c r="F20" s="104">
        <v>0</v>
      </c>
      <c r="G20" s="110">
        <v>0</v>
      </c>
      <c r="H20" s="111">
        <v>0</v>
      </c>
      <c r="I20" s="111">
        <v>490</v>
      </c>
    </row>
    <row r="21" spans="1:9" ht="25.5">
      <c r="A21" s="62" t="s">
        <v>46</v>
      </c>
      <c r="B21" s="96">
        <v>962182</v>
      </c>
      <c r="C21" s="105">
        <v>0</v>
      </c>
      <c r="D21" s="106">
        <v>0</v>
      </c>
      <c r="E21" s="106">
        <v>0</v>
      </c>
      <c r="F21" s="106">
        <v>0</v>
      </c>
      <c r="G21" s="112">
        <v>0</v>
      </c>
      <c r="H21" s="113">
        <v>0</v>
      </c>
      <c r="I21" s="113">
        <v>962182</v>
      </c>
    </row>
    <row r="22" spans="1:9" ht="25.5">
      <c r="A22" s="62" t="s">
        <v>47</v>
      </c>
      <c r="B22" s="96">
        <v>23813</v>
      </c>
      <c r="C22" s="105">
        <v>0</v>
      </c>
      <c r="D22" s="106">
        <v>0</v>
      </c>
      <c r="E22" s="106">
        <v>0</v>
      </c>
      <c r="F22" s="106">
        <v>0</v>
      </c>
      <c r="G22" s="112">
        <v>0</v>
      </c>
      <c r="H22" s="113">
        <v>0</v>
      </c>
      <c r="I22" s="113">
        <v>23813</v>
      </c>
    </row>
    <row r="23" spans="1:9" ht="15">
      <c r="A23" s="118" t="s">
        <v>48</v>
      </c>
      <c r="B23" s="96">
        <v>173892</v>
      </c>
      <c r="C23" s="105">
        <v>0</v>
      </c>
      <c r="D23" s="106">
        <v>0</v>
      </c>
      <c r="E23" s="106">
        <v>0</v>
      </c>
      <c r="F23" s="106">
        <v>0</v>
      </c>
      <c r="G23" s="112">
        <v>0</v>
      </c>
      <c r="H23" s="113">
        <v>0</v>
      </c>
      <c r="I23" s="113">
        <v>173892</v>
      </c>
    </row>
    <row r="24" spans="1:9" ht="15">
      <c r="A24" s="118" t="s">
        <v>49</v>
      </c>
      <c r="B24" s="96">
        <v>333</v>
      </c>
      <c r="C24" s="105">
        <v>0</v>
      </c>
      <c r="D24" s="106">
        <v>0</v>
      </c>
      <c r="E24" s="106">
        <v>1735</v>
      </c>
      <c r="F24" s="106">
        <v>0</v>
      </c>
      <c r="G24" s="112">
        <v>0</v>
      </c>
      <c r="H24" s="113">
        <v>1735</v>
      </c>
      <c r="I24" s="113">
        <v>2068</v>
      </c>
    </row>
    <row r="25" spans="1:9" ht="15">
      <c r="A25" s="114" t="s">
        <v>10</v>
      </c>
      <c r="B25" s="115">
        <v>87505</v>
      </c>
      <c r="C25" s="116">
        <v>0</v>
      </c>
      <c r="D25" s="117">
        <v>0</v>
      </c>
      <c r="E25" s="117">
        <v>18616</v>
      </c>
      <c r="F25" s="117">
        <v>0</v>
      </c>
      <c r="G25" s="115">
        <v>0</v>
      </c>
      <c r="H25" s="115">
        <v>18616</v>
      </c>
      <c r="I25" s="117">
        <v>106121</v>
      </c>
    </row>
    <row r="26" spans="1:9" ht="25.5">
      <c r="A26" s="62" t="s">
        <v>50</v>
      </c>
      <c r="B26" s="95">
        <v>14000</v>
      </c>
      <c r="C26" s="103">
        <v>0</v>
      </c>
      <c r="D26" s="104">
        <v>0</v>
      </c>
      <c r="E26" s="104">
        <v>0</v>
      </c>
      <c r="F26" s="104">
        <v>0</v>
      </c>
      <c r="G26" s="110">
        <v>0</v>
      </c>
      <c r="H26" s="111">
        <v>0</v>
      </c>
      <c r="I26" s="111">
        <v>14000</v>
      </c>
    </row>
    <row r="27" spans="1:9" ht="15">
      <c r="A27" s="62" t="s">
        <v>51</v>
      </c>
      <c r="B27" s="96">
        <v>73505</v>
      </c>
      <c r="C27" s="105">
        <v>0</v>
      </c>
      <c r="D27" s="106">
        <v>0</v>
      </c>
      <c r="E27" s="106">
        <v>18556</v>
      </c>
      <c r="F27" s="106">
        <v>0</v>
      </c>
      <c r="G27" s="112">
        <v>0</v>
      </c>
      <c r="H27" s="113">
        <v>18556</v>
      </c>
      <c r="I27" s="113">
        <v>92061</v>
      </c>
    </row>
    <row r="28" spans="1:9" ht="25.5">
      <c r="A28" s="62" t="s">
        <v>52</v>
      </c>
      <c r="B28" s="375">
        <v>0</v>
      </c>
      <c r="C28" s="255">
        <v>0</v>
      </c>
      <c r="D28" s="257">
        <v>0</v>
      </c>
      <c r="E28" s="257">
        <v>60</v>
      </c>
      <c r="F28" s="257">
        <v>0</v>
      </c>
      <c r="G28" s="376">
        <v>0</v>
      </c>
      <c r="H28" s="120">
        <v>60</v>
      </c>
      <c r="I28" s="120">
        <v>60</v>
      </c>
    </row>
    <row r="29" spans="1:9" ht="15">
      <c r="A29" s="119"/>
      <c r="B29" s="120"/>
      <c r="C29" s="121"/>
      <c r="D29" s="122"/>
      <c r="E29" s="122"/>
      <c r="F29" s="122"/>
      <c r="G29" s="123"/>
      <c r="H29" s="123"/>
      <c r="I29" s="122"/>
    </row>
    <row r="30" spans="1:9" ht="15">
      <c r="A30" s="89" t="s">
        <v>53</v>
      </c>
      <c r="B30" s="90">
        <v>3065821</v>
      </c>
      <c r="C30" s="97">
        <v>0</v>
      </c>
      <c r="D30" s="98">
        <v>0</v>
      </c>
      <c r="E30" s="98">
        <v>0</v>
      </c>
      <c r="F30" s="98">
        <v>-10000</v>
      </c>
      <c r="G30" s="98">
        <v>0</v>
      </c>
      <c r="H30" s="107">
        <v>-10000</v>
      </c>
      <c r="I30" s="98">
        <v>3055821</v>
      </c>
    </row>
    <row r="31" spans="1:9" ht="15">
      <c r="A31" s="124"/>
      <c r="B31" s="65"/>
      <c r="C31" s="65"/>
      <c r="D31" s="65"/>
      <c r="E31" s="65"/>
      <c r="F31" s="65"/>
      <c r="G31" s="65"/>
      <c r="H31" s="65"/>
      <c r="I31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E22" sqref="E2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54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129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15">
      <c r="A10" s="126" t="s">
        <v>56</v>
      </c>
      <c r="B10" s="63">
        <v>31053</v>
      </c>
      <c r="C10" s="75">
        <v>0</v>
      </c>
      <c r="D10" s="76">
        <v>0</v>
      </c>
      <c r="E10" s="76">
        <v>100</v>
      </c>
      <c r="F10" s="76">
        <v>0</v>
      </c>
      <c r="G10" s="76">
        <v>0</v>
      </c>
      <c r="H10" s="85">
        <v>100</v>
      </c>
      <c r="I10" s="86">
        <v>31153</v>
      </c>
      <c r="J10" s="133"/>
    </row>
    <row r="11" spans="1:10" ht="15">
      <c r="A11" s="126" t="s">
        <v>57</v>
      </c>
      <c r="B11" s="64">
        <v>251361</v>
      </c>
      <c r="C11" s="75">
        <v>0</v>
      </c>
      <c r="D11" s="76">
        <v>0</v>
      </c>
      <c r="E11" s="78">
        <v>4796</v>
      </c>
      <c r="F11" s="78">
        <v>-1500</v>
      </c>
      <c r="G11" s="76">
        <v>0</v>
      </c>
      <c r="H11" s="87">
        <v>3296</v>
      </c>
      <c r="I11" s="88">
        <v>254657</v>
      </c>
      <c r="J11" s="133"/>
    </row>
    <row r="12" spans="1:10" ht="15">
      <c r="A12" s="126" t="s">
        <v>58</v>
      </c>
      <c r="B12" s="64">
        <v>276204</v>
      </c>
      <c r="C12" s="75">
        <v>0</v>
      </c>
      <c r="D12" s="76">
        <v>0</v>
      </c>
      <c r="E12" s="78">
        <v>-847</v>
      </c>
      <c r="F12" s="78">
        <v>0</v>
      </c>
      <c r="G12" s="76">
        <v>0</v>
      </c>
      <c r="H12" s="87">
        <v>-847</v>
      </c>
      <c r="I12" s="88">
        <v>275357</v>
      </c>
      <c r="J12" s="133"/>
    </row>
    <row r="13" spans="1:10" ht="25.5">
      <c r="A13" s="126" t="s">
        <v>59</v>
      </c>
      <c r="B13" s="64">
        <v>135439</v>
      </c>
      <c r="C13" s="75">
        <v>0</v>
      </c>
      <c r="D13" s="76">
        <v>0</v>
      </c>
      <c r="E13" s="78">
        <v>-320</v>
      </c>
      <c r="F13" s="78">
        <v>0</v>
      </c>
      <c r="G13" s="76">
        <v>0</v>
      </c>
      <c r="H13" s="87">
        <v>-320</v>
      </c>
      <c r="I13" s="88">
        <v>135119</v>
      </c>
      <c r="J13" s="133"/>
    </row>
    <row r="14" spans="1:10" ht="15">
      <c r="A14" s="126" t="s">
        <v>60</v>
      </c>
      <c r="B14" s="64">
        <v>191505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191505</v>
      </c>
      <c r="J14" s="133"/>
    </row>
    <row r="15" spans="1:10" ht="15">
      <c r="A15" s="134" t="s">
        <v>36</v>
      </c>
      <c r="B15" s="90">
        <v>885562</v>
      </c>
      <c r="C15" s="97">
        <v>0</v>
      </c>
      <c r="D15" s="98">
        <v>0</v>
      </c>
      <c r="E15" s="98">
        <v>3729</v>
      </c>
      <c r="F15" s="98">
        <v>-1500</v>
      </c>
      <c r="G15" s="98">
        <v>0</v>
      </c>
      <c r="H15" s="107">
        <v>2229</v>
      </c>
      <c r="I15" s="98">
        <v>887791</v>
      </c>
      <c r="J15" s="138"/>
    </row>
    <row r="16" spans="1:10" ht="15">
      <c r="A16" s="57" t="s">
        <v>42</v>
      </c>
      <c r="B16" s="92"/>
      <c r="C16" s="137"/>
      <c r="D16" s="100"/>
      <c r="E16" s="100"/>
      <c r="F16" s="100"/>
      <c r="G16" s="100"/>
      <c r="H16" s="108"/>
      <c r="I16" s="109"/>
      <c r="J16" s="139"/>
    </row>
    <row r="17" spans="1:10" ht="15">
      <c r="A17" s="135" t="s">
        <v>8</v>
      </c>
      <c r="B17" s="94">
        <v>831520</v>
      </c>
      <c r="C17" s="101">
        <v>0</v>
      </c>
      <c r="D17" s="102">
        <v>0</v>
      </c>
      <c r="E17" s="102">
        <v>-14814</v>
      </c>
      <c r="F17" s="102">
        <v>-1500</v>
      </c>
      <c r="G17" s="102">
        <v>0</v>
      </c>
      <c r="H17" s="140">
        <v>-16314</v>
      </c>
      <c r="I17" s="102">
        <v>815206</v>
      </c>
      <c r="J17" s="138"/>
    </row>
    <row r="18" spans="1:10" ht="15">
      <c r="A18" s="136" t="s">
        <v>43</v>
      </c>
      <c r="B18" s="95">
        <v>384564</v>
      </c>
      <c r="C18" s="103">
        <v>0</v>
      </c>
      <c r="D18" s="104">
        <v>0</v>
      </c>
      <c r="E18" s="104">
        <v>-743</v>
      </c>
      <c r="F18" s="104">
        <v>-1500</v>
      </c>
      <c r="G18" s="141">
        <v>0</v>
      </c>
      <c r="H18" s="142">
        <v>-2243</v>
      </c>
      <c r="I18" s="111">
        <v>382321</v>
      </c>
      <c r="J18" s="133"/>
    </row>
    <row r="19" spans="1:10" ht="15">
      <c r="A19" s="136" t="s">
        <v>44</v>
      </c>
      <c r="B19" s="96">
        <v>446956</v>
      </c>
      <c r="C19" s="105">
        <v>0</v>
      </c>
      <c r="D19" s="106">
        <v>0</v>
      </c>
      <c r="E19" s="106">
        <v>-14071</v>
      </c>
      <c r="F19" s="106">
        <v>0</v>
      </c>
      <c r="G19" s="143">
        <v>0</v>
      </c>
      <c r="H19" s="144">
        <v>-14071</v>
      </c>
      <c r="I19" s="113">
        <v>432885</v>
      </c>
      <c r="J19" s="133"/>
    </row>
    <row r="20" spans="1:10" ht="15">
      <c r="A20" s="145" t="s">
        <v>9</v>
      </c>
      <c r="B20" s="146">
        <v>710</v>
      </c>
      <c r="C20" s="117">
        <v>0</v>
      </c>
      <c r="D20" s="117">
        <v>0</v>
      </c>
      <c r="E20" s="117">
        <v>743</v>
      </c>
      <c r="F20" s="117">
        <v>0</v>
      </c>
      <c r="G20" s="147">
        <v>0</v>
      </c>
      <c r="H20" s="147">
        <v>743</v>
      </c>
      <c r="I20" s="117">
        <v>1453</v>
      </c>
      <c r="J20" s="138"/>
    </row>
    <row r="21" spans="1:10" ht="15">
      <c r="A21" s="136" t="s">
        <v>45</v>
      </c>
      <c r="B21" s="95">
        <v>489</v>
      </c>
      <c r="C21" s="103">
        <v>0</v>
      </c>
      <c r="D21" s="104">
        <v>0</v>
      </c>
      <c r="E21" s="104">
        <v>0</v>
      </c>
      <c r="F21" s="104">
        <v>0</v>
      </c>
      <c r="G21" s="141">
        <v>0</v>
      </c>
      <c r="H21" s="142">
        <v>0</v>
      </c>
      <c r="I21" s="111">
        <v>489</v>
      </c>
      <c r="J21" s="133"/>
    </row>
    <row r="22" spans="1:10" ht="15">
      <c r="A22" s="136" t="s">
        <v>49</v>
      </c>
      <c r="B22" s="96">
        <v>221</v>
      </c>
      <c r="C22" s="105">
        <v>0</v>
      </c>
      <c r="D22" s="106">
        <v>0</v>
      </c>
      <c r="E22" s="106">
        <v>743</v>
      </c>
      <c r="F22" s="106">
        <v>0</v>
      </c>
      <c r="G22" s="143">
        <v>0</v>
      </c>
      <c r="H22" s="144">
        <v>743</v>
      </c>
      <c r="I22" s="113">
        <v>964</v>
      </c>
      <c r="J22" s="133"/>
    </row>
    <row r="23" spans="1:10" ht="15">
      <c r="A23" s="145" t="s">
        <v>10</v>
      </c>
      <c r="B23" s="146">
        <v>53332</v>
      </c>
      <c r="C23" s="117">
        <v>0</v>
      </c>
      <c r="D23" s="117">
        <v>0</v>
      </c>
      <c r="E23" s="117">
        <v>17800</v>
      </c>
      <c r="F23" s="117">
        <v>0</v>
      </c>
      <c r="G23" s="147">
        <v>0</v>
      </c>
      <c r="H23" s="147">
        <v>17800</v>
      </c>
      <c r="I23" s="117">
        <v>71132</v>
      </c>
      <c r="J23" s="138"/>
    </row>
    <row r="24" spans="1:10" ht="25.5">
      <c r="A24" s="136" t="s">
        <v>50</v>
      </c>
      <c r="B24" s="95">
        <v>14000</v>
      </c>
      <c r="C24" s="103">
        <v>0</v>
      </c>
      <c r="D24" s="104">
        <v>0</v>
      </c>
      <c r="E24" s="104">
        <v>0</v>
      </c>
      <c r="F24" s="104">
        <v>0</v>
      </c>
      <c r="G24" s="141">
        <v>0</v>
      </c>
      <c r="H24" s="142">
        <v>0</v>
      </c>
      <c r="I24" s="111">
        <v>14000</v>
      </c>
      <c r="J24" s="133"/>
    </row>
    <row r="25" spans="1:10" ht="15">
      <c r="A25" s="136" t="s">
        <v>51</v>
      </c>
      <c r="B25" s="96">
        <v>39332</v>
      </c>
      <c r="C25" s="105">
        <v>0</v>
      </c>
      <c r="D25" s="106">
        <v>0</v>
      </c>
      <c r="E25" s="106">
        <v>17800</v>
      </c>
      <c r="F25" s="106">
        <v>0</v>
      </c>
      <c r="G25" s="143">
        <v>0</v>
      </c>
      <c r="H25" s="144">
        <v>17800</v>
      </c>
      <c r="I25" s="113">
        <v>57132</v>
      </c>
      <c r="J25" s="133"/>
    </row>
    <row r="26" spans="1:10" ht="15">
      <c r="A26" s="148"/>
      <c r="B26" s="149"/>
      <c r="C26" s="150"/>
      <c r="D26" s="151"/>
      <c r="E26" s="151"/>
      <c r="F26" s="151"/>
      <c r="G26" s="152"/>
      <c r="H26" s="152"/>
      <c r="I26" s="151"/>
      <c r="J26" s="133"/>
    </row>
    <row r="27" spans="1:10" ht="15">
      <c r="A27" s="134" t="s">
        <v>53</v>
      </c>
      <c r="B27" s="90">
        <v>885562</v>
      </c>
      <c r="C27" s="97">
        <v>0</v>
      </c>
      <c r="D27" s="98">
        <v>0</v>
      </c>
      <c r="E27" s="98">
        <v>3729</v>
      </c>
      <c r="F27" s="98">
        <v>-1500</v>
      </c>
      <c r="G27" s="98">
        <v>0</v>
      </c>
      <c r="H27" s="107">
        <v>2229</v>
      </c>
      <c r="I27" s="98">
        <v>887791</v>
      </c>
      <c r="J27" s="138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4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4"/>
      <c r="B30" s="65"/>
      <c r="C30" s="65"/>
      <c r="D30" s="65"/>
      <c r="E30" s="51"/>
      <c r="F30" s="51"/>
      <c r="G30" s="65"/>
      <c r="H30" s="65"/>
      <c r="I30" s="79"/>
      <c r="J30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7">
      <selection activeCell="E22" sqref="E2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61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38.25">
      <c r="A10" s="126" t="s">
        <v>62</v>
      </c>
      <c r="B10" s="63">
        <v>5301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5301</v>
      </c>
      <c r="J10" s="133"/>
    </row>
    <row r="11" spans="1:10" ht="25.5">
      <c r="A11" s="126" t="s">
        <v>63</v>
      </c>
      <c r="B11" s="64">
        <v>29714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29714</v>
      </c>
      <c r="J11" s="133"/>
    </row>
    <row r="12" spans="1:10" ht="25.5">
      <c r="A12" s="126" t="s">
        <v>64</v>
      </c>
      <c r="B12" s="64">
        <v>62404</v>
      </c>
      <c r="C12" s="75">
        <v>0</v>
      </c>
      <c r="D12" s="76">
        <v>0</v>
      </c>
      <c r="E12" s="78">
        <v>116</v>
      </c>
      <c r="F12" s="78">
        <v>0</v>
      </c>
      <c r="G12" s="76">
        <v>0</v>
      </c>
      <c r="H12" s="87">
        <v>116</v>
      </c>
      <c r="I12" s="88">
        <v>62520</v>
      </c>
      <c r="J12" s="133"/>
    </row>
    <row r="13" spans="1:10" ht="25.5">
      <c r="A13" s="126" t="s">
        <v>65</v>
      </c>
      <c r="B13" s="64">
        <v>421356</v>
      </c>
      <c r="C13" s="75">
        <v>0</v>
      </c>
      <c r="D13" s="76">
        <v>0</v>
      </c>
      <c r="E13" s="78">
        <v>-116</v>
      </c>
      <c r="F13" s="78">
        <v>-1500</v>
      </c>
      <c r="G13" s="76">
        <v>0</v>
      </c>
      <c r="H13" s="87">
        <v>-1616</v>
      </c>
      <c r="I13" s="88">
        <v>419740</v>
      </c>
      <c r="J13" s="133"/>
    </row>
    <row r="14" spans="1:10" ht="25.5">
      <c r="A14" s="126" t="s">
        <v>66</v>
      </c>
      <c r="B14" s="64">
        <v>5387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5387</v>
      </c>
      <c r="J14" s="133"/>
    </row>
    <row r="15" spans="1:10" ht="25.5">
      <c r="A15" s="126" t="s">
        <v>67</v>
      </c>
      <c r="B15" s="64">
        <v>8586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8586</v>
      </c>
      <c r="J15" s="133"/>
    </row>
    <row r="16" spans="1:10" ht="15">
      <c r="A16" s="134" t="s">
        <v>36</v>
      </c>
      <c r="B16" s="90">
        <v>532748</v>
      </c>
      <c r="C16" s="97">
        <v>0</v>
      </c>
      <c r="D16" s="98">
        <v>0</v>
      </c>
      <c r="E16" s="98">
        <v>0</v>
      </c>
      <c r="F16" s="98">
        <v>-1500</v>
      </c>
      <c r="G16" s="98">
        <v>0</v>
      </c>
      <c r="H16" s="107">
        <v>-1500</v>
      </c>
      <c r="I16" s="98">
        <v>531248</v>
      </c>
      <c r="J16" s="138"/>
    </row>
    <row r="17" spans="1:10" ht="15">
      <c r="A17" s="57" t="s">
        <v>42</v>
      </c>
      <c r="B17" s="92"/>
      <c r="C17" s="137"/>
      <c r="D17" s="100"/>
      <c r="E17" s="100"/>
      <c r="F17" s="100"/>
      <c r="G17" s="100"/>
      <c r="H17" s="108"/>
      <c r="I17" s="109"/>
      <c r="J17" s="139"/>
    </row>
    <row r="18" spans="1:10" ht="15">
      <c r="A18" s="135" t="s">
        <v>8</v>
      </c>
      <c r="B18" s="94">
        <v>498752</v>
      </c>
      <c r="C18" s="101">
        <v>0</v>
      </c>
      <c r="D18" s="102">
        <v>0</v>
      </c>
      <c r="E18" s="102">
        <v>-493</v>
      </c>
      <c r="F18" s="102">
        <v>-1500</v>
      </c>
      <c r="G18" s="102">
        <v>0</v>
      </c>
      <c r="H18" s="140">
        <v>-1993</v>
      </c>
      <c r="I18" s="102">
        <v>496759</v>
      </c>
      <c r="J18" s="138"/>
    </row>
    <row r="19" spans="1:10" ht="15">
      <c r="A19" s="136" t="s">
        <v>43</v>
      </c>
      <c r="B19" s="95">
        <v>433177</v>
      </c>
      <c r="C19" s="103">
        <v>0</v>
      </c>
      <c r="D19" s="104">
        <v>0</v>
      </c>
      <c r="E19" s="104">
        <v>-493</v>
      </c>
      <c r="F19" s="104">
        <v>-1500</v>
      </c>
      <c r="G19" s="141">
        <v>0</v>
      </c>
      <c r="H19" s="142">
        <v>-1993</v>
      </c>
      <c r="I19" s="111">
        <v>431184</v>
      </c>
      <c r="J19" s="133"/>
    </row>
    <row r="20" spans="1:10" ht="15">
      <c r="A20" s="136" t="s">
        <v>44</v>
      </c>
      <c r="B20" s="96">
        <v>65575</v>
      </c>
      <c r="C20" s="105">
        <v>0</v>
      </c>
      <c r="D20" s="106">
        <v>0</v>
      </c>
      <c r="E20" s="106">
        <v>0</v>
      </c>
      <c r="F20" s="106">
        <v>0</v>
      </c>
      <c r="G20" s="143">
        <v>0</v>
      </c>
      <c r="H20" s="144">
        <v>0</v>
      </c>
      <c r="I20" s="113">
        <v>65575</v>
      </c>
      <c r="J20" s="133"/>
    </row>
    <row r="21" spans="1:10" ht="15">
      <c r="A21" s="145" t="s">
        <v>9</v>
      </c>
      <c r="B21" s="146">
        <v>68</v>
      </c>
      <c r="C21" s="117">
        <v>0</v>
      </c>
      <c r="D21" s="117">
        <v>0</v>
      </c>
      <c r="E21" s="117">
        <v>493</v>
      </c>
      <c r="F21" s="117">
        <v>0</v>
      </c>
      <c r="G21" s="147">
        <v>0</v>
      </c>
      <c r="H21" s="147">
        <v>493</v>
      </c>
      <c r="I21" s="117">
        <v>561</v>
      </c>
      <c r="J21" s="138"/>
    </row>
    <row r="22" spans="1:10" ht="15">
      <c r="A22" s="136" t="s">
        <v>49</v>
      </c>
      <c r="B22" s="96">
        <v>68</v>
      </c>
      <c r="C22" s="105">
        <v>0</v>
      </c>
      <c r="D22" s="106">
        <v>0</v>
      </c>
      <c r="E22" s="106">
        <v>493</v>
      </c>
      <c r="F22" s="106">
        <v>0</v>
      </c>
      <c r="G22" s="143">
        <v>0</v>
      </c>
      <c r="H22" s="144">
        <v>493</v>
      </c>
      <c r="I22" s="113">
        <v>561</v>
      </c>
      <c r="J22" s="133"/>
    </row>
    <row r="23" spans="1:10" ht="15">
      <c r="A23" s="145" t="s">
        <v>10</v>
      </c>
      <c r="B23" s="146">
        <v>33928</v>
      </c>
      <c r="C23" s="117">
        <v>0</v>
      </c>
      <c r="D23" s="117">
        <v>0</v>
      </c>
      <c r="E23" s="117">
        <v>0</v>
      </c>
      <c r="F23" s="117">
        <v>0</v>
      </c>
      <c r="G23" s="147">
        <v>0</v>
      </c>
      <c r="H23" s="147">
        <v>0</v>
      </c>
      <c r="I23" s="117">
        <v>33928</v>
      </c>
      <c r="J23" s="138"/>
    </row>
    <row r="24" spans="1:10" ht="15">
      <c r="A24" s="136" t="s">
        <v>51</v>
      </c>
      <c r="B24" s="96">
        <v>33928</v>
      </c>
      <c r="C24" s="105">
        <v>0</v>
      </c>
      <c r="D24" s="106">
        <v>0</v>
      </c>
      <c r="E24" s="106">
        <v>0</v>
      </c>
      <c r="F24" s="106">
        <v>0</v>
      </c>
      <c r="G24" s="143">
        <v>0</v>
      </c>
      <c r="H24" s="144">
        <v>0</v>
      </c>
      <c r="I24" s="113">
        <v>33928</v>
      </c>
      <c r="J24" s="133"/>
    </row>
    <row r="25" spans="1:10" ht="15">
      <c r="A25" s="148"/>
      <c r="B25" s="149"/>
      <c r="C25" s="150"/>
      <c r="D25" s="151"/>
      <c r="E25" s="151"/>
      <c r="F25" s="151"/>
      <c r="G25" s="152"/>
      <c r="H25" s="152"/>
      <c r="I25" s="151"/>
      <c r="J25" s="133"/>
    </row>
    <row r="26" spans="1:10" ht="15">
      <c r="A26" s="134" t="s">
        <v>53</v>
      </c>
      <c r="B26" s="90">
        <v>532748</v>
      </c>
      <c r="C26" s="97">
        <v>0</v>
      </c>
      <c r="D26" s="98">
        <v>0</v>
      </c>
      <c r="E26" s="98">
        <v>0</v>
      </c>
      <c r="F26" s="98">
        <v>-1500</v>
      </c>
      <c r="G26" s="98">
        <v>0</v>
      </c>
      <c r="H26" s="107">
        <v>-1500</v>
      </c>
      <c r="I26" s="98">
        <v>531248</v>
      </c>
      <c r="J26" s="138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4"/>
      <c r="B29" s="65"/>
      <c r="C29" s="65"/>
      <c r="D29" s="65"/>
      <c r="E29" s="51"/>
      <c r="F29" s="51"/>
      <c r="G29" s="65"/>
      <c r="H29" s="65"/>
      <c r="I29" s="79"/>
      <c r="J29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0">
      <selection activeCell="E27" sqref="E27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68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38.25">
      <c r="A10" s="126" t="s">
        <v>69</v>
      </c>
      <c r="B10" s="63">
        <v>44282</v>
      </c>
      <c r="C10" s="75">
        <v>0</v>
      </c>
      <c r="D10" s="76">
        <v>0</v>
      </c>
      <c r="E10" s="76">
        <v>-230</v>
      </c>
      <c r="F10" s="76">
        <v>0</v>
      </c>
      <c r="G10" s="76">
        <v>0</v>
      </c>
      <c r="H10" s="85">
        <v>-230</v>
      </c>
      <c r="I10" s="86">
        <v>44052</v>
      </c>
      <c r="J10" s="133"/>
    </row>
    <row r="11" spans="1:10" ht="15">
      <c r="A11" s="126" t="s">
        <v>70</v>
      </c>
      <c r="B11" s="64">
        <v>105721</v>
      </c>
      <c r="C11" s="75">
        <v>0</v>
      </c>
      <c r="D11" s="76">
        <v>0</v>
      </c>
      <c r="E11" s="78">
        <v>-1484</v>
      </c>
      <c r="F11" s="78">
        <v>0</v>
      </c>
      <c r="G11" s="76">
        <v>0</v>
      </c>
      <c r="H11" s="87">
        <v>-1484</v>
      </c>
      <c r="I11" s="88">
        <v>104237</v>
      </c>
      <c r="J11" s="133"/>
    </row>
    <row r="12" spans="1:10" ht="15">
      <c r="A12" s="126" t="s">
        <v>71</v>
      </c>
      <c r="B12" s="64">
        <v>183450</v>
      </c>
      <c r="C12" s="75">
        <v>0</v>
      </c>
      <c r="D12" s="76">
        <v>0</v>
      </c>
      <c r="E12" s="78">
        <v>-2245</v>
      </c>
      <c r="F12" s="78">
        <v>0</v>
      </c>
      <c r="G12" s="76">
        <v>0</v>
      </c>
      <c r="H12" s="87">
        <v>-2245</v>
      </c>
      <c r="I12" s="88">
        <v>181205</v>
      </c>
      <c r="J12" s="133"/>
    </row>
    <row r="13" spans="1:10" ht="25.5">
      <c r="A13" s="126" t="s">
        <v>72</v>
      </c>
      <c r="B13" s="64">
        <v>12722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12722</v>
      </c>
      <c r="J13" s="133"/>
    </row>
    <row r="14" spans="1:10" ht="25.5">
      <c r="A14" s="126" t="s">
        <v>73</v>
      </c>
      <c r="B14" s="64">
        <v>147497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147497</v>
      </c>
      <c r="J14" s="133"/>
    </row>
    <row r="15" spans="1:10" ht="15">
      <c r="A15" s="126" t="s">
        <v>74</v>
      </c>
      <c r="B15" s="64">
        <v>50341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50341</v>
      </c>
      <c r="J15" s="133"/>
    </row>
    <row r="16" spans="1:10" ht="25.5">
      <c r="A16" s="126" t="s">
        <v>75</v>
      </c>
      <c r="B16" s="64">
        <v>1</v>
      </c>
      <c r="C16" s="75">
        <v>0</v>
      </c>
      <c r="D16" s="76">
        <v>0</v>
      </c>
      <c r="E16" s="78">
        <v>0</v>
      </c>
      <c r="F16" s="78">
        <v>0</v>
      </c>
      <c r="G16" s="76">
        <v>0</v>
      </c>
      <c r="H16" s="87">
        <v>0</v>
      </c>
      <c r="I16" s="88">
        <v>1</v>
      </c>
      <c r="J16" s="133"/>
    </row>
    <row r="17" spans="1:10" ht="15">
      <c r="A17" s="126" t="s">
        <v>76</v>
      </c>
      <c r="B17" s="64">
        <v>15917</v>
      </c>
      <c r="C17" s="75">
        <v>0</v>
      </c>
      <c r="D17" s="76">
        <v>0</v>
      </c>
      <c r="E17" s="78">
        <v>0</v>
      </c>
      <c r="F17" s="78">
        <v>0</v>
      </c>
      <c r="G17" s="76">
        <v>0</v>
      </c>
      <c r="H17" s="87">
        <v>0</v>
      </c>
      <c r="I17" s="88">
        <v>15917</v>
      </c>
      <c r="J17" s="133"/>
    </row>
    <row r="18" spans="1:10" ht="25.5">
      <c r="A18" s="126" t="s">
        <v>77</v>
      </c>
      <c r="B18" s="64">
        <v>1182</v>
      </c>
      <c r="C18" s="75">
        <v>0</v>
      </c>
      <c r="D18" s="76">
        <v>0</v>
      </c>
      <c r="E18" s="78">
        <v>230</v>
      </c>
      <c r="F18" s="78">
        <v>0</v>
      </c>
      <c r="G18" s="76">
        <v>0</v>
      </c>
      <c r="H18" s="87">
        <v>230</v>
      </c>
      <c r="I18" s="88">
        <v>1412</v>
      </c>
      <c r="J18" s="133"/>
    </row>
    <row r="19" spans="1:10" ht="15">
      <c r="A19" s="134" t="s">
        <v>36</v>
      </c>
      <c r="B19" s="90">
        <v>561113</v>
      </c>
      <c r="C19" s="97">
        <v>0</v>
      </c>
      <c r="D19" s="98">
        <v>0</v>
      </c>
      <c r="E19" s="98">
        <v>-3729</v>
      </c>
      <c r="F19" s="98">
        <v>0</v>
      </c>
      <c r="G19" s="98">
        <v>0</v>
      </c>
      <c r="H19" s="107">
        <v>-3729</v>
      </c>
      <c r="I19" s="98">
        <v>557384</v>
      </c>
      <c r="J19" s="138"/>
    </row>
    <row r="20" spans="1:10" ht="15">
      <c r="A20" s="57" t="s">
        <v>42</v>
      </c>
      <c r="B20" s="92"/>
      <c r="C20" s="137"/>
      <c r="D20" s="100"/>
      <c r="E20" s="100"/>
      <c r="F20" s="100"/>
      <c r="G20" s="100"/>
      <c r="H20" s="108"/>
      <c r="I20" s="109"/>
      <c r="J20" s="139"/>
    </row>
    <row r="21" spans="1:10" ht="15">
      <c r="A21" s="135" t="s">
        <v>8</v>
      </c>
      <c r="B21" s="94">
        <v>340731</v>
      </c>
      <c r="C21" s="101">
        <v>0</v>
      </c>
      <c r="D21" s="102">
        <v>0</v>
      </c>
      <c r="E21" s="102">
        <v>-4233</v>
      </c>
      <c r="F21" s="102">
        <v>0</v>
      </c>
      <c r="G21" s="102">
        <v>0</v>
      </c>
      <c r="H21" s="140">
        <v>-4233</v>
      </c>
      <c r="I21" s="102">
        <v>336498</v>
      </c>
      <c r="J21" s="138"/>
    </row>
    <row r="22" spans="1:10" ht="15">
      <c r="A22" s="136" t="s">
        <v>43</v>
      </c>
      <c r="B22" s="95">
        <v>304941</v>
      </c>
      <c r="C22" s="103">
        <v>0</v>
      </c>
      <c r="D22" s="104">
        <v>0</v>
      </c>
      <c r="E22" s="104">
        <v>-14</v>
      </c>
      <c r="F22" s="104">
        <v>0</v>
      </c>
      <c r="G22" s="141">
        <v>0</v>
      </c>
      <c r="H22" s="142">
        <v>-14</v>
      </c>
      <c r="I22" s="111">
        <v>304927</v>
      </c>
      <c r="J22" s="133"/>
    </row>
    <row r="23" spans="1:10" ht="15">
      <c r="A23" s="136" t="s">
        <v>44</v>
      </c>
      <c r="B23" s="96">
        <v>35790</v>
      </c>
      <c r="C23" s="105">
        <v>0</v>
      </c>
      <c r="D23" s="106">
        <v>0</v>
      </c>
      <c r="E23" s="106">
        <v>-4219</v>
      </c>
      <c r="F23" s="106">
        <v>0</v>
      </c>
      <c r="G23" s="143">
        <v>0</v>
      </c>
      <c r="H23" s="144">
        <v>-4219</v>
      </c>
      <c r="I23" s="113">
        <v>31571</v>
      </c>
      <c r="J23" s="133"/>
    </row>
    <row r="24" spans="1:10" ht="15">
      <c r="A24" s="145" t="s">
        <v>9</v>
      </c>
      <c r="B24" s="146">
        <v>220332</v>
      </c>
      <c r="C24" s="117">
        <v>0</v>
      </c>
      <c r="D24" s="117">
        <v>0</v>
      </c>
      <c r="E24" s="117">
        <v>14</v>
      </c>
      <c r="F24" s="117">
        <v>0</v>
      </c>
      <c r="G24" s="147">
        <v>0</v>
      </c>
      <c r="H24" s="147">
        <v>14</v>
      </c>
      <c r="I24" s="117">
        <v>220346</v>
      </c>
      <c r="J24" s="138"/>
    </row>
    <row r="25" spans="1:10" ht="25.5">
      <c r="A25" s="136" t="s">
        <v>46</v>
      </c>
      <c r="B25" s="96">
        <v>66259</v>
      </c>
      <c r="C25" s="105">
        <v>0</v>
      </c>
      <c r="D25" s="106">
        <v>0</v>
      </c>
      <c r="E25" s="106">
        <v>0</v>
      </c>
      <c r="F25" s="106">
        <v>0</v>
      </c>
      <c r="G25" s="143">
        <v>0</v>
      </c>
      <c r="H25" s="144">
        <v>0</v>
      </c>
      <c r="I25" s="113">
        <v>66259</v>
      </c>
      <c r="J25" s="133"/>
    </row>
    <row r="26" spans="1:10" ht="15">
      <c r="A26" s="136" t="s">
        <v>48</v>
      </c>
      <c r="B26" s="96">
        <v>154029</v>
      </c>
      <c r="C26" s="105">
        <v>0</v>
      </c>
      <c r="D26" s="106">
        <v>0</v>
      </c>
      <c r="E26" s="106">
        <v>0</v>
      </c>
      <c r="F26" s="106">
        <v>0</v>
      </c>
      <c r="G26" s="143">
        <v>0</v>
      </c>
      <c r="H26" s="144">
        <v>0</v>
      </c>
      <c r="I26" s="113">
        <v>154029</v>
      </c>
      <c r="J26" s="133"/>
    </row>
    <row r="27" spans="1:10" ht="15">
      <c r="A27" s="136" t="s">
        <v>49</v>
      </c>
      <c r="B27" s="96">
        <v>44</v>
      </c>
      <c r="C27" s="105">
        <v>0</v>
      </c>
      <c r="D27" s="106">
        <v>0</v>
      </c>
      <c r="E27" s="106">
        <v>14</v>
      </c>
      <c r="F27" s="106">
        <v>0</v>
      </c>
      <c r="G27" s="143">
        <v>0</v>
      </c>
      <c r="H27" s="144">
        <v>14</v>
      </c>
      <c r="I27" s="113">
        <v>58</v>
      </c>
      <c r="J27" s="133"/>
    </row>
    <row r="28" spans="1:10" ht="15">
      <c r="A28" s="145" t="s">
        <v>10</v>
      </c>
      <c r="B28" s="146">
        <v>50</v>
      </c>
      <c r="C28" s="117">
        <v>0</v>
      </c>
      <c r="D28" s="117">
        <v>0</v>
      </c>
      <c r="E28" s="117">
        <v>490</v>
      </c>
      <c r="F28" s="117">
        <v>0</v>
      </c>
      <c r="G28" s="147">
        <v>0</v>
      </c>
      <c r="H28" s="147">
        <v>490</v>
      </c>
      <c r="I28" s="117">
        <v>540</v>
      </c>
      <c r="J28" s="138"/>
    </row>
    <row r="29" spans="1:10" ht="15">
      <c r="A29" s="136" t="s">
        <v>51</v>
      </c>
      <c r="B29" s="96">
        <v>50</v>
      </c>
      <c r="C29" s="105">
        <v>0</v>
      </c>
      <c r="D29" s="106">
        <v>0</v>
      </c>
      <c r="E29" s="106">
        <v>430</v>
      </c>
      <c r="F29" s="106">
        <v>0</v>
      </c>
      <c r="G29" s="143">
        <v>0</v>
      </c>
      <c r="H29" s="144">
        <v>430</v>
      </c>
      <c r="I29" s="113">
        <v>480</v>
      </c>
      <c r="J29" s="133"/>
    </row>
    <row r="30" spans="1:10" ht="25.5">
      <c r="A30" s="136" t="s">
        <v>52</v>
      </c>
      <c r="B30" s="96">
        <v>0</v>
      </c>
      <c r="C30" s="105">
        <v>0</v>
      </c>
      <c r="D30" s="106">
        <v>0</v>
      </c>
      <c r="E30" s="106">
        <v>60</v>
      </c>
      <c r="F30" s="106">
        <v>0</v>
      </c>
      <c r="G30" s="143">
        <v>0</v>
      </c>
      <c r="H30" s="144">
        <v>60</v>
      </c>
      <c r="I30" s="113">
        <v>60</v>
      </c>
      <c r="J30" s="133"/>
    </row>
    <row r="31" spans="1:10" ht="15">
      <c r="A31" s="148"/>
      <c r="B31" s="149"/>
      <c r="C31" s="150"/>
      <c r="D31" s="151"/>
      <c r="E31" s="151"/>
      <c r="F31" s="151"/>
      <c r="G31" s="152"/>
      <c r="H31" s="152"/>
      <c r="I31" s="151"/>
      <c r="J31" s="133"/>
    </row>
    <row r="32" spans="1:10" ht="15">
      <c r="A32" s="134" t="s">
        <v>53</v>
      </c>
      <c r="B32" s="90">
        <v>561113</v>
      </c>
      <c r="C32" s="97">
        <v>0</v>
      </c>
      <c r="D32" s="98">
        <v>0</v>
      </c>
      <c r="E32" s="98">
        <v>-3729</v>
      </c>
      <c r="F32" s="98">
        <v>0</v>
      </c>
      <c r="G32" s="98">
        <v>0</v>
      </c>
      <c r="H32" s="107">
        <v>-3729</v>
      </c>
      <c r="I32" s="98">
        <v>557384</v>
      </c>
      <c r="J32" s="138"/>
    </row>
    <row r="33" spans="1:10" ht="15">
      <c r="A33" s="124"/>
      <c r="B33" s="65"/>
      <c r="C33" s="65"/>
      <c r="D33" s="65"/>
      <c r="E33" s="51"/>
      <c r="F33" s="51"/>
      <c r="G33" s="65"/>
      <c r="H33" s="65"/>
      <c r="I33" s="79"/>
      <c r="J33" s="79"/>
    </row>
    <row r="34" spans="1:10" ht="15">
      <c r="A34" s="124"/>
      <c r="B34" s="65"/>
      <c r="C34" s="65"/>
      <c r="D34" s="65"/>
      <c r="E34" s="51"/>
      <c r="F34" s="51"/>
      <c r="G34" s="65"/>
      <c r="H34" s="65"/>
      <c r="I34" s="79"/>
      <c r="J34" s="79"/>
    </row>
    <row r="35" spans="1:10" ht="15">
      <c r="A35" s="124"/>
      <c r="B35" s="65"/>
      <c r="C35" s="65"/>
      <c r="D35" s="65"/>
      <c r="E35" s="51"/>
      <c r="F35" s="51"/>
      <c r="G35" s="65"/>
      <c r="H35" s="65"/>
      <c r="I35" s="79"/>
      <c r="J35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9">
      <selection activeCell="A19" sqref="A19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78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38.25">
      <c r="A10" s="126" t="s">
        <v>79</v>
      </c>
      <c r="B10" s="63">
        <v>15981</v>
      </c>
      <c r="C10" s="75">
        <v>0</v>
      </c>
      <c r="D10" s="76">
        <v>0</v>
      </c>
      <c r="E10" s="76">
        <v>-348</v>
      </c>
      <c r="F10" s="76">
        <v>0</v>
      </c>
      <c r="G10" s="76">
        <v>0</v>
      </c>
      <c r="H10" s="85">
        <v>-348</v>
      </c>
      <c r="I10" s="86">
        <v>15633</v>
      </c>
      <c r="J10" s="133"/>
    </row>
    <row r="11" spans="1:10" ht="15">
      <c r="A11" s="126" t="s">
        <v>80</v>
      </c>
      <c r="B11" s="64">
        <v>19823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19823</v>
      </c>
      <c r="J11" s="133"/>
    </row>
    <row r="12" spans="1:10" ht="15">
      <c r="A12" s="126" t="s">
        <v>81</v>
      </c>
      <c r="B12" s="64">
        <v>15521</v>
      </c>
      <c r="C12" s="75">
        <v>0</v>
      </c>
      <c r="D12" s="76">
        <v>0</v>
      </c>
      <c r="E12" s="78">
        <v>270</v>
      </c>
      <c r="F12" s="78">
        <v>0</v>
      </c>
      <c r="G12" s="76">
        <v>0</v>
      </c>
      <c r="H12" s="87">
        <v>270</v>
      </c>
      <c r="I12" s="88">
        <v>15791</v>
      </c>
      <c r="J12" s="133"/>
    </row>
    <row r="13" spans="1:10" ht="15">
      <c r="A13" s="126" t="s">
        <v>82</v>
      </c>
      <c r="B13" s="64">
        <v>16361</v>
      </c>
      <c r="C13" s="75">
        <v>0</v>
      </c>
      <c r="D13" s="76">
        <v>0</v>
      </c>
      <c r="E13" s="78">
        <v>84</v>
      </c>
      <c r="F13" s="78">
        <v>0</v>
      </c>
      <c r="G13" s="76">
        <v>0</v>
      </c>
      <c r="H13" s="87">
        <v>84</v>
      </c>
      <c r="I13" s="88">
        <v>16445</v>
      </c>
      <c r="J13" s="133"/>
    </row>
    <row r="14" spans="1:10" ht="15">
      <c r="A14" s="126" t="s">
        <v>83</v>
      </c>
      <c r="B14" s="64">
        <v>24591</v>
      </c>
      <c r="C14" s="75">
        <v>0</v>
      </c>
      <c r="D14" s="76">
        <v>0</v>
      </c>
      <c r="E14" s="78">
        <v>-1783</v>
      </c>
      <c r="F14" s="78">
        <v>-7000</v>
      </c>
      <c r="G14" s="76">
        <v>0</v>
      </c>
      <c r="H14" s="87">
        <v>-8783</v>
      </c>
      <c r="I14" s="88">
        <v>15808</v>
      </c>
      <c r="J14" s="133"/>
    </row>
    <row r="15" spans="1:10" ht="25.5">
      <c r="A15" s="126" t="s">
        <v>84</v>
      </c>
      <c r="B15" s="64">
        <v>864090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864090</v>
      </c>
      <c r="J15" s="133"/>
    </row>
    <row r="16" spans="1:10" ht="25.5">
      <c r="A16" s="126" t="s">
        <v>85</v>
      </c>
      <c r="B16" s="64">
        <v>10413</v>
      </c>
      <c r="C16" s="75">
        <v>0</v>
      </c>
      <c r="D16" s="76">
        <v>0</v>
      </c>
      <c r="E16" s="78">
        <v>-40</v>
      </c>
      <c r="F16" s="78">
        <v>0</v>
      </c>
      <c r="G16" s="76">
        <v>0</v>
      </c>
      <c r="H16" s="87">
        <v>-40</v>
      </c>
      <c r="I16" s="88">
        <v>10373</v>
      </c>
      <c r="J16" s="133"/>
    </row>
    <row r="17" spans="1:10" ht="25.5">
      <c r="A17" s="126" t="s">
        <v>86</v>
      </c>
      <c r="B17" s="64">
        <v>42436</v>
      </c>
      <c r="C17" s="75">
        <v>0</v>
      </c>
      <c r="D17" s="76">
        <v>0</v>
      </c>
      <c r="E17" s="78">
        <v>-883</v>
      </c>
      <c r="F17" s="78">
        <v>0</v>
      </c>
      <c r="G17" s="76">
        <v>0</v>
      </c>
      <c r="H17" s="87">
        <v>-883</v>
      </c>
      <c r="I17" s="88">
        <v>41553</v>
      </c>
      <c r="J17" s="133"/>
    </row>
    <row r="18" spans="1:10" ht="15">
      <c r="A18" s="126" t="s">
        <v>87</v>
      </c>
      <c r="B18" s="64">
        <v>45349</v>
      </c>
      <c r="C18" s="75">
        <v>0</v>
      </c>
      <c r="D18" s="76">
        <v>0</v>
      </c>
      <c r="E18" s="78">
        <v>2700</v>
      </c>
      <c r="F18" s="78">
        <v>0</v>
      </c>
      <c r="G18" s="76">
        <v>0</v>
      </c>
      <c r="H18" s="87">
        <v>2700</v>
      </c>
      <c r="I18" s="88">
        <v>48049</v>
      </c>
      <c r="J18" s="133"/>
    </row>
    <row r="19" spans="1:10" ht="38.25">
      <c r="A19" s="126" t="s">
        <v>88</v>
      </c>
      <c r="B19" s="64">
        <v>31833</v>
      </c>
      <c r="C19" s="75">
        <v>0</v>
      </c>
      <c r="D19" s="76">
        <v>0</v>
      </c>
      <c r="E19" s="78">
        <v>0</v>
      </c>
      <c r="F19" s="78">
        <v>0</v>
      </c>
      <c r="G19" s="76">
        <v>0</v>
      </c>
      <c r="H19" s="87">
        <v>0</v>
      </c>
      <c r="I19" s="88">
        <v>31833</v>
      </c>
      <c r="J19" s="133"/>
    </row>
    <row r="20" spans="1:10" ht="15">
      <c r="A20" s="134" t="s">
        <v>36</v>
      </c>
      <c r="B20" s="90">
        <v>1086398</v>
      </c>
      <c r="C20" s="97">
        <v>0</v>
      </c>
      <c r="D20" s="98">
        <v>0</v>
      </c>
      <c r="E20" s="98">
        <v>0</v>
      </c>
      <c r="F20" s="98">
        <v>-7000</v>
      </c>
      <c r="G20" s="98">
        <v>0</v>
      </c>
      <c r="H20" s="107">
        <v>-7000</v>
      </c>
      <c r="I20" s="98">
        <v>1079398</v>
      </c>
      <c r="J20" s="138"/>
    </row>
    <row r="21" spans="1:10" ht="15">
      <c r="A21" s="57" t="s">
        <v>42</v>
      </c>
      <c r="B21" s="92"/>
      <c r="C21" s="137"/>
      <c r="D21" s="100"/>
      <c r="E21" s="100"/>
      <c r="F21" s="100"/>
      <c r="G21" s="100"/>
      <c r="H21" s="108"/>
      <c r="I21" s="109"/>
      <c r="J21" s="139"/>
    </row>
    <row r="22" spans="1:10" ht="15">
      <c r="A22" s="135" t="s">
        <v>8</v>
      </c>
      <c r="B22" s="94">
        <v>146603</v>
      </c>
      <c r="C22" s="101">
        <v>0</v>
      </c>
      <c r="D22" s="102">
        <v>0</v>
      </c>
      <c r="E22" s="102">
        <v>-811</v>
      </c>
      <c r="F22" s="102">
        <v>-7000</v>
      </c>
      <c r="G22" s="102">
        <v>0</v>
      </c>
      <c r="H22" s="140">
        <v>-7811</v>
      </c>
      <c r="I22" s="102">
        <v>138792</v>
      </c>
      <c r="J22" s="138"/>
    </row>
    <row r="23" spans="1:10" ht="15">
      <c r="A23" s="136" t="s">
        <v>43</v>
      </c>
      <c r="B23" s="95">
        <v>101820</v>
      </c>
      <c r="C23" s="103">
        <v>0</v>
      </c>
      <c r="D23" s="104">
        <v>0</v>
      </c>
      <c r="E23" s="104">
        <v>-485</v>
      </c>
      <c r="F23" s="104">
        <v>-7000</v>
      </c>
      <c r="G23" s="141">
        <v>0</v>
      </c>
      <c r="H23" s="142">
        <v>-7485</v>
      </c>
      <c r="I23" s="111">
        <v>94335</v>
      </c>
      <c r="J23" s="133"/>
    </row>
    <row r="24" spans="1:10" ht="15">
      <c r="A24" s="136" t="s">
        <v>44</v>
      </c>
      <c r="B24" s="96">
        <v>44783</v>
      </c>
      <c r="C24" s="105">
        <v>0</v>
      </c>
      <c r="D24" s="106">
        <v>0</v>
      </c>
      <c r="E24" s="106">
        <v>-326</v>
      </c>
      <c r="F24" s="106">
        <v>0</v>
      </c>
      <c r="G24" s="143">
        <v>0</v>
      </c>
      <c r="H24" s="144">
        <v>-326</v>
      </c>
      <c r="I24" s="113">
        <v>44457</v>
      </c>
      <c r="J24" s="133"/>
    </row>
    <row r="25" spans="1:10" ht="15">
      <c r="A25" s="145" t="s">
        <v>9</v>
      </c>
      <c r="B25" s="146">
        <v>939600</v>
      </c>
      <c r="C25" s="117">
        <v>0</v>
      </c>
      <c r="D25" s="117">
        <v>0</v>
      </c>
      <c r="E25" s="117">
        <v>485</v>
      </c>
      <c r="F25" s="117">
        <v>0</v>
      </c>
      <c r="G25" s="147">
        <v>0</v>
      </c>
      <c r="H25" s="147">
        <v>485</v>
      </c>
      <c r="I25" s="117">
        <v>940085</v>
      </c>
      <c r="J25" s="138"/>
    </row>
    <row r="26" spans="1:10" ht="15">
      <c r="A26" s="136" t="s">
        <v>45</v>
      </c>
      <c r="B26" s="95">
        <v>1</v>
      </c>
      <c r="C26" s="103">
        <v>0</v>
      </c>
      <c r="D26" s="104">
        <v>0</v>
      </c>
      <c r="E26" s="104">
        <v>0</v>
      </c>
      <c r="F26" s="104">
        <v>0</v>
      </c>
      <c r="G26" s="141">
        <v>0</v>
      </c>
      <c r="H26" s="142">
        <v>0</v>
      </c>
      <c r="I26" s="111">
        <v>1</v>
      </c>
      <c r="J26" s="133"/>
    </row>
    <row r="27" spans="1:10" ht="25.5">
      <c r="A27" s="136" t="s">
        <v>46</v>
      </c>
      <c r="B27" s="96">
        <v>895923</v>
      </c>
      <c r="C27" s="105">
        <v>0</v>
      </c>
      <c r="D27" s="106">
        <v>0</v>
      </c>
      <c r="E27" s="106">
        <v>0</v>
      </c>
      <c r="F27" s="106">
        <v>0</v>
      </c>
      <c r="G27" s="143">
        <v>0</v>
      </c>
      <c r="H27" s="144">
        <v>0</v>
      </c>
      <c r="I27" s="113">
        <v>895923</v>
      </c>
      <c r="J27" s="133"/>
    </row>
    <row r="28" spans="1:10" ht="25.5">
      <c r="A28" s="136" t="s">
        <v>47</v>
      </c>
      <c r="B28" s="96">
        <v>23813</v>
      </c>
      <c r="C28" s="105">
        <v>0</v>
      </c>
      <c r="D28" s="106">
        <v>0</v>
      </c>
      <c r="E28" s="106">
        <v>0</v>
      </c>
      <c r="F28" s="106">
        <v>0</v>
      </c>
      <c r="G28" s="143">
        <v>0</v>
      </c>
      <c r="H28" s="144">
        <v>0</v>
      </c>
      <c r="I28" s="113">
        <v>23813</v>
      </c>
      <c r="J28" s="133"/>
    </row>
    <row r="29" spans="1:10" ht="15">
      <c r="A29" s="136" t="s">
        <v>48</v>
      </c>
      <c r="B29" s="96">
        <v>19863</v>
      </c>
      <c r="C29" s="105">
        <v>0</v>
      </c>
      <c r="D29" s="106">
        <v>0</v>
      </c>
      <c r="E29" s="106">
        <v>0</v>
      </c>
      <c r="F29" s="106">
        <v>0</v>
      </c>
      <c r="G29" s="143">
        <v>0</v>
      </c>
      <c r="H29" s="144">
        <v>0</v>
      </c>
      <c r="I29" s="113">
        <v>19863</v>
      </c>
      <c r="J29" s="133"/>
    </row>
    <row r="30" spans="1:10" ht="15">
      <c r="A30" s="136" t="s">
        <v>49</v>
      </c>
      <c r="B30" s="96">
        <v>0</v>
      </c>
      <c r="C30" s="105">
        <v>0</v>
      </c>
      <c r="D30" s="106">
        <v>0</v>
      </c>
      <c r="E30" s="106">
        <v>485</v>
      </c>
      <c r="F30" s="106">
        <v>0</v>
      </c>
      <c r="G30" s="143">
        <v>0</v>
      </c>
      <c r="H30" s="144">
        <v>485</v>
      </c>
      <c r="I30" s="113">
        <v>485</v>
      </c>
      <c r="J30" s="133"/>
    </row>
    <row r="31" spans="1:10" ht="15">
      <c r="A31" s="145" t="s">
        <v>10</v>
      </c>
      <c r="B31" s="146">
        <v>195</v>
      </c>
      <c r="C31" s="117">
        <v>0</v>
      </c>
      <c r="D31" s="117">
        <v>0</v>
      </c>
      <c r="E31" s="117">
        <v>326</v>
      </c>
      <c r="F31" s="117">
        <v>0</v>
      </c>
      <c r="G31" s="147">
        <v>0</v>
      </c>
      <c r="H31" s="147">
        <v>326</v>
      </c>
      <c r="I31" s="117">
        <v>521</v>
      </c>
      <c r="J31" s="138"/>
    </row>
    <row r="32" spans="1:10" ht="15">
      <c r="A32" s="136" t="s">
        <v>51</v>
      </c>
      <c r="B32" s="96">
        <v>195</v>
      </c>
      <c r="C32" s="105">
        <v>0</v>
      </c>
      <c r="D32" s="106">
        <v>0</v>
      </c>
      <c r="E32" s="106">
        <v>326</v>
      </c>
      <c r="F32" s="106">
        <v>0</v>
      </c>
      <c r="G32" s="143">
        <v>0</v>
      </c>
      <c r="H32" s="144">
        <v>326</v>
      </c>
      <c r="I32" s="113">
        <v>521</v>
      </c>
      <c r="J32" s="133"/>
    </row>
    <row r="33" spans="1:10" ht="15">
      <c r="A33" s="148"/>
      <c r="B33" s="149"/>
      <c r="C33" s="150"/>
      <c r="D33" s="151"/>
      <c r="E33" s="151"/>
      <c r="F33" s="151"/>
      <c r="G33" s="152"/>
      <c r="H33" s="152"/>
      <c r="I33" s="151"/>
      <c r="J33" s="133"/>
    </row>
    <row r="34" spans="1:10" ht="15">
      <c r="A34" s="134" t="s">
        <v>53</v>
      </c>
      <c r="B34" s="90">
        <v>1086398</v>
      </c>
      <c r="C34" s="97">
        <v>0</v>
      </c>
      <c r="D34" s="98">
        <v>0</v>
      </c>
      <c r="E34" s="98">
        <v>0</v>
      </c>
      <c r="F34" s="98">
        <v>-7000</v>
      </c>
      <c r="G34" s="98">
        <v>0</v>
      </c>
      <c r="H34" s="107">
        <v>-7000</v>
      </c>
      <c r="I34" s="98">
        <v>1079398</v>
      </c>
      <c r="J34" s="138"/>
    </row>
    <row r="35" spans="1:10" ht="15">
      <c r="A35" s="124"/>
      <c r="B35" s="65"/>
      <c r="C35" s="65"/>
      <c r="D35" s="65"/>
      <c r="E35" s="51"/>
      <c r="F35" s="51"/>
      <c r="G35" s="65"/>
      <c r="H35" s="65"/>
      <c r="I35" s="79"/>
      <c r="J35" s="79"/>
    </row>
    <row r="36" spans="1:10" ht="15">
      <c r="A36" s="124"/>
      <c r="B36" s="65"/>
      <c r="C36" s="65"/>
      <c r="D36" s="65"/>
      <c r="E36" s="51"/>
      <c r="F36" s="51"/>
      <c r="G36" s="65"/>
      <c r="H36" s="65"/>
      <c r="I36" s="79"/>
      <c r="J36" s="79"/>
    </row>
    <row r="37" spans="1:10" ht="15">
      <c r="A37" s="124"/>
      <c r="B37" s="65"/>
      <c r="C37" s="65"/>
      <c r="D37" s="65"/>
      <c r="E37" s="51"/>
      <c r="F37" s="51"/>
      <c r="G37" s="65"/>
      <c r="H37" s="65"/>
      <c r="I37" s="79"/>
      <c r="J37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zoomScalePageLayoutView="0" workbookViewId="0" topLeftCell="A7">
      <selection activeCell="B29" sqref="B29:G29"/>
    </sheetView>
  </sheetViews>
  <sheetFormatPr defaultColWidth="9.140625" defaultRowHeight="15"/>
  <cols>
    <col min="1" max="1" width="9.140625" style="332" customWidth="1"/>
    <col min="2" max="2" width="31.00390625" style="332" customWidth="1"/>
    <col min="3" max="3" width="30.140625" style="332" customWidth="1"/>
    <col min="4" max="4" width="11.28125" style="332" customWidth="1"/>
    <col min="5" max="5" width="30.00390625" style="332" customWidth="1"/>
    <col min="6" max="6" width="30.140625" style="332" customWidth="1"/>
    <col min="7" max="7" width="11.28125" style="332" customWidth="1"/>
    <col min="8" max="17" width="9.140625" style="330" customWidth="1"/>
    <col min="18" max="16384" width="9.140625" style="332" customWidth="1"/>
  </cols>
  <sheetData>
    <row r="1" spans="2:17" s="315" customFormat="1" ht="12.75">
      <c r="B1" s="314" t="s">
        <v>133</v>
      </c>
      <c r="C1" s="314"/>
      <c r="D1" s="314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2:17" s="315" customFormat="1" ht="12.75">
      <c r="B2" s="314"/>
      <c r="C2" s="314"/>
      <c r="D2" s="314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2:17" s="315" customFormat="1" ht="12.75">
      <c r="B3" s="317" t="s">
        <v>156</v>
      </c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2:17" s="315" customFormat="1" ht="12.75">
      <c r="B4" s="318" t="s">
        <v>157</v>
      </c>
      <c r="C4" s="318"/>
      <c r="D4" s="319"/>
      <c r="E4" s="320" t="s">
        <v>158</v>
      </c>
      <c r="F4" s="318"/>
      <c r="G4" s="318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2:17" s="315" customFormat="1" ht="12.75">
      <c r="B5" s="321" t="s">
        <v>159</v>
      </c>
      <c r="C5" s="322" t="s">
        <v>160</v>
      </c>
      <c r="D5" s="323" t="s">
        <v>4</v>
      </c>
      <c r="E5" s="324" t="s">
        <v>159</v>
      </c>
      <c r="F5" s="322" t="s">
        <v>160</v>
      </c>
      <c r="G5" s="325" t="s">
        <v>4</v>
      </c>
      <c r="H5" s="316"/>
      <c r="I5" s="316"/>
      <c r="J5" s="316"/>
      <c r="K5" s="316"/>
      <c r="L5" s="316"/>
      <c r="M5" s="316"/>
      <c r="N5" s="316"/>
      <c r="O5" s="316"/>
      <c r="P5" s="316"/>
      <c r="Q5" s="316"/>
    </row>
    <row r="6" spans="2:15" ht="12.75">
      <c r="B6" s="326" t="s">
        <v>54</v>
      </c>
      <c r="C6" s="327"/>
      <c r="D6" s="328">
        <v>-18543</v>
      </c>
      <c r="E6" s="329" t="s">
        <v>54</v>
      </c>
      <c r="F6" s="327"/>
      <c r="G6" s="328">
        <v>18543</v>
      </c>
      <c r="H6" s="328"/>
      <c r="K6" s="331"/>
      <c r="L6" s="331"/>
      <c r="N6" s="328"/>
      <c r="O6" s="328"/>
    </row>
    <row r="7" spans="2:15" ht="12.75">
      <c r="B7" s="333" t="s">
        <v>43</v>
      </c>
      <c r="C7" s="334" t="s">
        <v>161</v>
      </c>
      <c r="D7" s="333">
        <v>-743</v>
      </c>
      <c r="E7" s="335" t="s">
        <v>49</v>
      </c>
      <c r="F7" s="334" t="s">
        <v>162</v>
      </c>
      <c r="G7" s="333">
        <v>743</v>
      </c>
      <c r="H7" s="331"/>
      <c r="K7" s="331"/>
      <c r="L7" s="331"/>
      <c r="N7" s="331"/>
      <c r="O7" s="331"/>
    </row>
    <row r="8" spans="2:15" ht="25.5">
      <c r="B8" s="336" t="s">
        <v>44</v>
      </c>
      <c r="C8" s="327" t="s">
        <v>163</v>
      </c>
      <c r="D8" s="337">
        <v>-17800</v>
      </c>
      <c r="E8" s="338" t="s">
        <v>51</v>
      </c>
      <c r="F8" s="327" t="s">
        <v>164</v>
      </c>
      <c r="G8" s="337">
        <v>17800</v>
      </c>
      <c r="H8" s="337"/>
      <c r="K8" s="331"/>
      <c r="L8" s="331"/>
      <c r="N8" s="337"/>
      <c r="O8" s="337"/>
    </row>
    <row r="9" spans="2:15" ht="12.75">
      <c r="B9" s="425" t="s">
        <v>165</v>
      </c>
      <c r="C9" s="425"/>
      <c r="D9" s="339">
        <v>0.022</v>
      </c>
      <c r="E9" s="340"/>
      <c r="F9" s="341"/>
      <c r="G9" s="341"/>
      <c r="H9" s="342"/>
      <c r="K9" s="331"/>
      <c r="L9" s="331"/>
      <c r="N9" s="331"/>
      <c r="O9" s="343"/>
    </row>
    <row r="10" spans="2:15" ht="12.75">
      <c r="B10" s="422" t="s">
        <v>166</v>
      </c>
      <c r="C10" s="422"/>
      <c r="D10" s="344">
        <v>0</v>
      </c>
      <c r="E10" s="345"/>
      <c r="F10" s="346"/>
      <c r="G10" s="346"/>
      <c r="H10" s="347"/>
      <c r="K10" s="331"/>
      <c r="L10" s="331"/>
      <c r="N10" s="331"/>
      <c r="O10" s="343"/>
    </row>
    <row r="11" spans="2:15" ht="25.5">
      <c r="B11" s="348" t="s">
        <v>61</v>
      </c>
      <c r="C11" s="327"/>
      <c r="D11" s="348">
        <v>-493</v>
      </c>
      <c r="E11" s="320" t="s">
        <v>61</v>
      </c>
      <c r="F11" s="349"/>
      <c r="G11" s="348">
        <v>493</v>
      </c>
      <c r="H11" s="348"/>
      <c r="K11" s="331"/>
      <c r="L11" s="331"/>
      <c r="N11" s="348"/>
      <c r="O11" s="348"/>
    </row>
    <row r="12" spans="2:15" ht="12.75">
      <c r="B12" s="341" t="s">
        <v>43</v>
      </c>
      <c r="C12" s="350" t="s">
        <v>161</v>
      </c>
      <c r="D12" s="341">
        <v>-493</v>
      </c>
      <c r="E12" s="351" t="s">
        <v>49</v>
      </c>
      <c r="F12" s="350" t="s">
        <v>167</v>
      </c>
      <c r="G12" s="341">
        <v>493</v>
      </c>
      <c r="H12" s="331"/>
      <c r="K12" s="331"/>
      <c r="L12" s="331"/>
      <c r="N12" s="331"/>
      <c r="O12" s="331"/>
    </row>
    <row r="13" spans="2:15" ht="12.75">
      <c r="B13" s="425" t="s">
        <v>165</v>
      </c>
      <c r="C13" s="425"/>
      <c r="D13" s="339">
        <v>0.001</v>
      </c>
      <c r="E13" s="340"/>
      <c r="F13" s="341"/>
      <c r="G13" s="341"/>
      <c r="H13" s="342"/>
      <c r="K13" s="331"/>
      <c r="L13" s="331"/>
      <c r="N13" s="331"/>
      <c r="O13" s="343"/>
    </row>
    <row r="14" spans="2:15" ht="12.75">
      <c r="B14" s="422" t="s">
        <v>166</v>
      </c>
      <c r="C14" s="422"/>
      <c r="D14" s="344">
        <v>0</v>
      </c>
      <c r="E14" s="345"/>
      <c r="F14" s="346"/>
      <c r="G14" s="346"/>
      <c r="H14" s="347"/>
      <c r="K14" s="331"/>
      <c r="L14" s="331"/>
      <c r="N14" s="331"/>
      <c r="O14" s="343"/>
    </row>
    <row r="15" spans="2:15" ht="12.75">
      <c r="B15" s="318" t="s">
        <v>68</v>
      </c>
      <c r="C15" s="352"/>
      <c r="D15" s="353">
        <v>-4233</v>
      </c>
      <c r="E15" s="320" t="s">
        <v>54</v>
      </c>
      <c r="F15" s="352"/>
      <c r="G15" s="353">
        <v>3729</v>
      </c>
      <c r="H15" s="328"/>
      <c r="K15" s="331"/>
      <c r="L15" s="331"/>
      <c r="N15" s="328"/>
      <c r="O15" s="328"/>
    </row>
    <row r="16" spans="2:15" ht="25.5">
      <c r="B16" s="333" t="s">
        <v>44</v>
      </c>
      <c r="C16" s="334" t="s">
        <v>168</v>
      </c>
      <c r="D16" s="354">
        <v>-3729</v>
      </c>
      <c r="E16" s="335" t="s">
        <v>44</v>
      </c>
      <c r="F16" s="334" t="s">
        <v>169</v>
      </c>
      <c r="G16" s="354">
        <v>3729</v>
      </c>
      <c r="H16" s="337"/>
      <c r="K16" s="331"/>
      <c r="L16" s="331"/>
      <c r="N16" s="337"/>
      <c r="O16" s="337"/>
    </row>
    <row r="17" spans="2:15" ht="25.5">
      <c r="B17" s="355"/>
      <c r="C17" s="327"/>
      <c r="D17" s="331"/>
      <c r="E17" s="356" t="s">
        <v>68</v>
      </c>
      <c r="F17" s="350"/>
      <c r="G17" s="357">
        <v>504</v>
      </c>
      <c r="H17" s="331"/>
      <c r="K17" s="331"/>
      <c r="L17" s="331"/>
      <c r="N17" s="348"/>
      <c r="O17" s="348"/>
    </row>
    <row r="18" spans="2:15" ht="25.5">
      <c r="B18" s="331"/>
      <c r="C18" s="327" t="s">
        <v>170</v>
      </c>
      <c r="D18" s="331">
        <v>-490</v>
      </c>
      <c r="E18" s="338" t="s">
        <v>51</v>
      </c>
      <c r="F18" s="327" t="s">
        <v>171</v>
      </c>
      <c r="G18" s="331">
        <v>430</v>
      </c>
      <c r="H18" s="331"/>
      <c r="K18" s="331"/>
      <c r="L18" s="331"/>
      <c r="N18" s="331"/>
      <c r="O18" s="331"/>
    </row>
    <row r="19" spans="2:15" ht="25.5">
      <c r="B19" s="331"/>
      <c r="C19" s="327"/>
      <c r="D19" s="331"/>
      <c r="E19" s="338" t="s">
        <v>52</v>
      </c>
      <c r="F19" s="327" t="s">
        <v>172</v>
      </c>
      <c r="G19" s="331">
        <v>60</v>
      </c>
      <c r="H19" s="331"/>
      <c r="K19" s="331"/>
      <c r="L19" s="331"/>
      <c r="N19" s="331"/>
      <c r="O19" s="331"/>
    </row>
    <row r="20" spans="2:15" ht="12.75">
      <c r="B20" s="336" t="s">
        <v>43</v>
      </c>
      <c r="C20" s="327" t="s">
        <v>161</v>
      </c>
      <c r="D20" s="331">
        <v>-14</v>
      </c>
      <c r="E20" s="338" t="s">
        <v>49</v>
      </c>
      <c r="F20" s="327" t="s">
        <v>167</v>
      </c>
      <c r="G20" s="331">
        <v>14</v>
      </c>
      <c r="H20" s="331"/>
      <c r="K20" s="331"/>
      <c r="L20" s="331"/>
      <c r="N20" s="331"/>
      <c r="O20" s="331"/>
    </row>
    <row r="21" spans="2:15" ht="12.75">
      <c r="B21" s="425" t="s">
        <v>165</v>
      </c>
      <c r="C21" s="425"/>
      <c r="D21" s="339">
        <v>0.001</v>
      </c>
      <c r="E21" s="340"/>
      <c r="F21" s="341"/>
      <c r="G21" s="341"/>
      <c r="H21" s="342"/>
      <c r="K21" s="331"/>
      <c r="L21" s="331"/>
      <c r="N21" s="331"/>
      <c r="O21" s="343"/>
    </row>
    <row r="22" spans="2:15" ht="12.75">
      <c r="B22" s="426" t="s">
        <v>166</v>
      </c>
      <c r="C22" s="426"/>
      <c r="D22" s="358">
        <v>0.007</v>
      </c>
      <c r="E22" s="359"/>
      <c r="F22" s="333"/>
      <c r="G22" s="333"/>
      <c r="H22" s="347"/>
      <c r="K22" s="331"/>
      <c r="L22" s="331"/>
      <c r="N22" s="331"/>
      <c r="O22" s="343"/>
    </row>
    <row r="23" spans="2:15" ht="25.5">
      <c r="B23" s="318" t="s">
        <v>78</v>
      </c>
      <c r="C23" s="349"/>
      <c r="D23" s="318">
        <v>-811</v>
      </c>
      <c r="E23" s="320" t="s">
        <v>78</v>
      </c>
      <c r="F23" s="349"/>
      <c r="G23" s="318">
        <v>811</v>
      </c>
      <c r="J23" s="348"/>
      <c r="K23" s="360"/>
      <c r="L23" s="360"/>
      <c r="M23" s="360"/>
      <c r="N23" s="360"/>
      <c r="O23" s="360"/>
    </row>
    <row r="24" spans="2:15" ht="12.75">
      <c r="B24" s="336" t="s">
        <v>43</v>
      </c>
      <c r="C24" s="327" t="s">
        <v>161</v>
      </c>
      <c r="D24" s="331">
        <v>-485</v>
      </c>
      <c r="E24" s="338" t="s">
        <v>49</v>
      </c>
      <c r="F24" s="327" t="s">
        <v>167</v>
      </c>
      <c r="G24" s="331">
        <v>485</v>
      </c>
      <c r="J24" s="331"/>
      <c r="K24" s="360"/>
      <c r="L24" s="360"/>
      <c r="M24" s="360"/>
      <c r="N24" s="360"/>
      <c r="O24" s="360"/>
    </row>
    <row r="25" spans="2:15" ht="25.5">
      <c r="B25" s="336" t="s">
        <v>44</v>
      </c>
      <c r="C25" s="327" t="s">
        <v>173</v>
      </c>
      <c r="D25" s="331">
        <v>-326</v>
      </c>
      <c r="E25" s="338" t="s">
        <v>51</v>
      </c>
      <c r="F25" s="327" t="s">
        <v>174</v>
      </c>
      <c r="G25" s="331">
        <v>326</v>
      </c>
      <c r="J25" s="331"/>
      <c r="K25" s="360"/>
      <c r="L25" s="360"/>
      <c r="M25" s="360"/>
      <c r="N25" s="360"/>
      <c r="O25" s="360"/>
    </row>
    <row r="26" spans="2:15" ht="12.75">
      <c r="B26" s="421" t="s">
        <v>165</v>
      </c>
      <c r="C26" s="421"/>
      <c r="D26" s="361">
        <v>0.003</v>
      </c>
      <c r="E26" s="359"/>
      <c r="F26" s="362"/>
      <c r="G26" s="363"/>
      <c r="J26" s="364"/>
      <c r="K26" s="360"/>
      <c r="L26" s="360"/>
      <c r="M26" s="360"/>
      <c r="N26" s="360"/>
      <c r="O26" s="360"/>
    </row>
    <row r="27" spans="2:15" ht="12.75">
      <c r="B27" s="422" t="s">
        <v>166</v>
      </c>
      <c r="C27" s="422"/>
      <c r="D27" s="365">
        <v>0</v>
      </c>
      <c r="E27" s="345"/>
      <c r="F27" s="366"/>
      <c r="G27" s="325"/>
      <c r="J27" s="364"/>
      <c r="K27" s="360"/>
      <c r="L27" s="360"/>
      <c r="M27" s="360"/>
      <c r="N27" s="360"/>
      <c r="O27" s="360"/>
    </row>
    <row r="28" spans="2:15" ht="12.75">
      <c r="B28" s="367" t="s">
        <v>36</v>
      </c>
      <c r="C28" s="367"/>
      <c r="D28" s="368">
        <v>-24080</v>
      </c>
      <c r="E28" s="369"/>
      <c r="F28" s="370"/>
      <c r="G28" s="371">
        <v>24080</v>
      </c>
      <c r="J28" s="372"/>
      <c r="K28" s="360"/>
      <c r="L28" s="360"/>
      <c r="M28" s="360"/>
      <c r="N28" s="360"/>
      <c r="O28" s="360"/>
    </row>
    <row r="29" spans="2:7" ht="12.75">
      <c r="B29" s="423" t="s">
        <v>175</v>
      </c>
      <c r="C29" s="424"/>
      <c r="D29" s="424"/>
      <c r="E29" s="424"/>
      <c r="F29" s="424"/>
      <c r="G29" s="424"/>
    </row>
  </sheetData>
  <sheetProtection/>
  <mergeCells count="9">
    <mergeCell ref="B26:C26"/>
    <mergeCell ref="B27:C27"/>
    <mergeCell ref="B29:G29"/>
    <mergeCell ref="B9:C9"/>
    <mergeCell ref="B10:C10"/>
    <mergeCell ref="B13:C13"/>
    <mergeCell ref="B14:C14"/>
    <mergeCell ref="B21:C21"/>
    <mergeCell ref="B22:C22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4">
      <selection activeCell="C22" sqref="C22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53" t="s">
        <v>0</v>
      </c>
      <c r="B1" s="51"/>
      <c r="C1" s="65"/>
      <c r="D1" s="154"/>
      <c r="E1" s="79"/>
      <c r="F1" s="154"/>
      <c r="G1" s="79"/>
      <c r="H1" s="155"/>
      <c r="I1" s="127"/>
      <c r="J1" s="155"/>
    </row>
    <row r="2" spans="1:10" ht="15">
      <c r="A2" s="54"/>
      <c r="B2" s="156"/>
      <c r="C2" s="157"/>
      <c r="D2" s="154"/>
      <c r="E2" s="157"/>
      <c r="F2" s="154"/>
      <c r="G2" s="79"/>
      <c r="H2" s="155"/>
      <c r="I2" s="127"/>
      <c r="J2" s="155"/>
    </row>
    <row r="3" spans="1:10" ht="15">
      <c r="A3" s="153"/>
      <c r="B3" s="156"/>
      <c r="C3" s="157"/>
      <c r="D3" s="154"/>
      <c r="E3" s="157"/>
      <c r="F3" s="154"/>
      <c r="G3" s="79"/>
      <c r="H3" s="155"/>
      <c r="I3" s="127"/>
      <c r="J3" s="155"/>
    </row>
    <row r="4" spans="1:10" ht="15">
      <c r="A4" s="54" t="s">
        <v>89</v>
      </c>
      <c r="B4" s="158"/>
      <c r="C4" s="159"/>
      <c r="D4" s="160"/>
      <c r="E4" s="159"/>
      <c r="F4" s="160"/>
      <c r="G4" s="161"/>
      <c r="H4" s="162"/>
      <c r="I4" s="161"/>
      <c r="J4" s="162"/>
    </row>
    <row r="5" spans="1:10" ht="15">
      <c r="A5" s="163" t="s">
        <v>20</v>
      </c>
      <c r="B5" s="164"/>
      <c r="C5" s="165" t="s">
        <v>90</v>
      </c>
      <c r="D5" s="166"/>
      <c r="E5" s="167"/>
      <c r="F5" s="168"/>
      <c r="G5" s="166" t="s">
        <v>3</v>
      </c>
      <c r="H5" s="169"/>
      <c r="I5" s="170"/>
      <c r="J5" s="169"/>
    </row>
    <row r="6" spans="1:10" ht="15">
      <c r="A6" s="383"/>
      <c r="B6" s="171" t="s">
        <v>91</v>
      </c>
      <c r="C6" s="384"/>
      <c r="D6" s="172"/>
      <c r="E6" s="171"/>
      <c r="F6" s="172"/>
      <c r="G6" s="385" t="s">
        <v>92</v>
      </c>
      <c r="H6" s="173"/>
      <c r="I6" s="171"/>
      <c r="J6" s="173"/>
    </row>
    <row r="7" spans="1:10" ht="15">
      <c r="A7" s="383"/>
      <c r="B7" s="174"/>
      <c r="C7" s="175"/>
      <c r="D7" s="386" t="s">
        <v>93</v>
      </c>
      <c r="E7" s="176"/>
      <c r="F7" s="386" t="s">
        <v>93</v>
      </c>
      <c r="G7" s="175"/>
      <c r="H7" s="386"/>
      <c r="I7" s="387"/>
      <c r="J7" s="386" t="s">
        <v>94</v>
      </c>
    </row>
    <row r="8" spans="1:10" ht="15">
      <c r="A8" s="383"/>
      <c r="B8" s="177"/>
      <c r="C8" s="178"/>
      <c r="D8" s="388" t="s">
        <v>95</v>
      </c>
      <c r="E8" s="180"/>
      <c r="F8" s="388" t="s">
        <v>96</v>
      </c>
      <c r="G8" s="178"/>
      <c r="H8" s="389" t="s">
        <v>40</v>
      </c>
      <c r="I8" s="390"/>
      <c r="J8" s="389" t="s">
        <v>97</v>
      </c>
    </row>
    <row r="9" spans="1:10" ht="15">
      <c r="A9" s="383"/>
      <c r="B9" s="391" t="s">
        <v>40</v>
      </c>
      <c r="C9" s="178" t="s">
        <v>98</v>
      </c>
      <c r="D9" s="182" t="s">
        <v>99</v>
      </c>
      <c r="E9" s="392" t="s">
        <v>98</v>
      </c>
      <c r="F9" s="182" t="s">
        <v>99</v>
      </c>
      <c r="G9" s="390" t="s">
        <v>40</v>
      </c>
      <c r="H9" s="182" t="s">
        <v>100</v>
      </c>
      <c r="I9" s="178" t="s">
        <v>101</v>
      </c>
      <c r="J9" s="182" t="s">
        <v>99</v>
      </c>
    </row>
    <row r="10" spans="1:10" ht="15">
      <c r="A10" s="183" t="s">
        <v>4</v>
      </c>
      <c r="B10" s="393" t="s">
        <v>23</v>
      </c>
      <c r="C10" s="394" t="s">
        <v>102</v>
      </c>
      <c r="D10" s="395" t="s">
        <v>23</v>
      </c>
      <c r="E10" s="396" t="s">
        <v>96</v>
      </c>
      <c r="F10" s="395" t="s">
        <v>23</v>
      </c>
      <c r="G10" s="394" t="s">
        <v>23</v>
      </c>
      <c r="H10" s="395" t="s">
        <v>103</v>
      </c>
      <c r="I10" s="394" t="s">
        <v>97</v>
      </c>
      <c r="J10" s="395" t="s">
        <v>23</v>
      </c>
    </row>
    <row r="11" spans="1:10" ht="15">
      <c r="A11" s="184" t="s">
        <v>24</v>
      </c>
      <c r="B11" s="185">
        <v>856614</v>
      </c>
      <c r="C11" s="186">
        <v>341473</v>
      </c>
      <c r="D11" s="187">
        <v>39.863</v>
      </c>
      <c r="E11" s="186">
        <v>819070</v>
      </c>
      <c r="F11" s="187">
        <v>95.617</v>
      </c>
      <c r="G11" s="186">
        <v>887791</v>
      </c>
      <c r="H11" s="188">
        <v>29.052</v>
      </c>
      <c r="I11" s="186">
        <v>363513</v>
      </c>
      <c r="J11" s="188">
        <v>40.946</v>
      </c>
    </row>
    <row r="12" spans="1:10" ht="25.5">
      <c r="A12" s="184" t="s">
        <v>25</v>
      </c>
      <c r="B12" s="185">
        <v>509341</v>
      </c>
      <c r="C12" s="186">
        <v>227089</v>
      </c>
      <c r="D12" s="187">
        <v>44.585</v>
      </c>
      <c r="E12" s="186">
        <v>464269</v>
      </c>
      <c r="F12" s="187">
        <v>91.151</v>
      </c>
      <c r="G12" s="186">
        <v>531248</v>
      </c>
      <c r="H12" s="187">
        <v>17.385</v>
      </c>
      <c r="I12" s="186">
        <v>229519</v>
      </c>
      <c r="J12" s="187">
        <v>43.204</v>
      </c>
    </row>
    <row r="13" spans="1:10" ht="25.5">
      <c r="A13" s="184" t="s">
        <v>26</v>
      </c>
      <c r="B13" s="185">
        <v>507203</v>
      </c>
      <c r="C13" s="186">
        <v>226172</v>
      </c>
      <c r="D13" s="187">
        <v>44.592</v>
      </c>
      <c r="E13" s="186">
        <v>524879</v>
      </c>
      <c r="F13" s="187">
        <v>103.485</v>
      </c>
      <c r="G13" s="186">
        <v>557384</v>
      </c>
      <c r="H13" s="187">
        <v>18.24</v>
      </c>
      <c r="I13" s="186">
        <v>222771</v>
      </c>
      <c r="J13" s="187">
        <v>39.967</v>
      </c>
    </row>
    <row r="14" spans="1:10" ht="25.5">
      <c r="A14" s="184" t="s">
        <v>27</v>
      </c>
      <c r="B14" s="185">
        <v>969719</v>
      </c>
      <c r="C14" s="186">
        <v>611359</v>
      </c>
      <c r="D14" s="187">
        <v>63.045</v>
      </c>
      <c r="E14" s="186">
        <v>953367</v>
      </c>
      <c r="F14" s="187">
        <v>98.314</v>
      </c>
      <c r="G14" s="186">
        <v>1079398</v>
      </c>
      <c r="H14" s="187">
        <v>35.323</v>
      </c>
      <c r="I14" s="186">
        <v>514400</v>
      </c>
      <c r="J14" s="187">
        <v>47.656</v>
      </c>
    </row>
    <row r="15" spans="1:10" ht="15">
      <c r="A15" s="89" t="s">
        <v>36</v>
      </c>
      <c r="B15" s="192">
        <v>2842877</v>
      </c>
      <c r="C15" s="193">
        <v>1406093</v>
      </c>
      <c r="D15" s="194">
        <v>49.46</v>
      </c>
      <c r="E15" s="193">
        <v>2761585</v>
      </c>
      <c r="F15" s="194">
        <v>97.141</v>
      </c>
      <c r="G15" s="193">
        <v>3055821</v>
      </c>
      <c r="H15" s="195">
        <v>100</v>
      </c>
      <c r="I15" s="193">
        <v>1330203</v>
      </c>
      <c r="J15" s="195">
        <v>43.53</v>
      </c>
    </row>
    <row r="16" spans="1:10" ht="15">
      <c r="A16" s="397" t="s">
        <v>42</v>
      </c>
      <c r="B16" s="185"/>
      <c r="C16" s="186"/>
      <c r="D16" s="398"/>
      <c r="E16" s="399"/>
      <c r="F16" s="398"/>
      <c r="G16" s="399"/>
      <c r="H16" s="196"/>
      <c r="I16" s="399"/>
      <c r="J16" s="196"/>
    </row>
    <row r="17" spans="1:10" ht="15">
      <c r="A17" s="93" t="s">
        <v>8</v>
      </c>
      <c r="B17" s="197">
        <v>1675880</v>
      </c>
      <c r="C17" s="198">
        <v>714828</v>
      </c>
      <c r="D17" s="199">
        <v>42.654</v>
      </c>
      <c r="E17" s="198">
        <v>1545323</v>
      </c>
      <c r="F17" s="199">
        <v>92.21</v>
      </c>
      <c r="G17" s="198">
        <v>1787255</v>
      </c>
      <c r="H17" s="199">
        <v>58.487</v>
      </c>
      <c r="I17" s="198">
        <v>743678</v>
      </c>
      <c r="J17" s="199">
        <v>41.61</v>
      </c>
    </row>
    <row r="18" spans="1:10" ht="25.5">
      <c r="A18" s="62" t="s">
        <v>43</v>
      </c>
      <c r="B18" s="200">
        <v>1107970</v>
      </c>
      <c r="C18" s="200">
        <v>502286</v>
      </c>
      <c r="D18" s="188">
        <v>45.334</v>
      </c>
      <c r="E18" s="200">
        <v>1064694</v>
      </c>
      <c r="F18" s="188">
        <v>96.094</v>
      </c>
      <c r="G18" s="200">
        <v>1212767</v>
      </c>
      <c r="H18" s="188">
        <v>39.687</v>
      </c>
      <c r="I18" s="200">
        <v>515978</v>
      </c>
      <c r="J18" s="201">
        <v>42.546</v>
      </c>
    </row>
    <row r="19" spans="1:10" ht="15">
      <c r="A19" s="62" t="s">
        <v>44</v>
      </c>
      <c r="B19" s="186">
        <v>567910</v>
      </c>
      <c r="C19" s="186">
        <v>212542</v>
      </c>
      <c r="D19" s="187">
        <v>37.425</v>
      </c>
      <c r="E19" s="186">
        <v>480629</v>
      </c>
      <c r="F19" s="187">
        <v>84.631</v>
      </c>
      <c r="G19" s="186">
        <v>574488</v>
      </c>
      <c r="H19" s="187">
        <v>18.8</v>
      </c>
      <c r="I19" s="186">
        <v>227700</v>
      </c>
      <c r="J19" s="202">
        <v>39.635</v>
      </c>
    </row>
    <row r="20" spans="1:10" ht="15">
      <c r="A20" s="114" t="s">
        <v>9</v>
      </c>
      <c r="B20" s="189">
        <v>1063403</v>
      </c>
      <c r="C20" s="190">
        <v>665388</v>
      </c>
      <c r="D20" s="191">
        <v>62.572</v>
      </c>
      <c r="E20" s="190">
        <v>1073153</v>
      </c>
      <c r="F20" s="191">
        <v>100.917</v>
      </c>
      <c r="G20" s="190">
        <v>1162445</v>
      </c>
      <c r="H20" s="191">
        <v>38.04</v>
      </c>
      <c r="I20" s="190">
        <v>569337</v>
      </c>
      <c r="J20" s="191">
        <v>48.978</v>
      </c>
    </row>
    <row r="21" spans="1:10" ht="25.5">
      <c r="A21" s="62" t="s">
        <v>45</v>
      </c>
      <c r="B21" s="200">
        <v>701</v>
      </c>
      <c r="C21" s="200">
        <v>320</v>
      </c>
      <c r="D21" s="188">
        <v>45.649</v>
      </c>
      <c r="E21" s="200">
        <v>586</v>
      </c>
      <c r="F21" s="188">
        <v>83.595</v>
      </c>
      <c r="G21" s="200">
        <v>490</v>
      </c>
      <c r="H21" s="188">
        <v>0.016</v>
      </c>
      <c r="I21" s="200">
        <v>314</v>
      </c>
      <c r="J21" s="201">
        <v>64.082</v>
      </c>
    </row>
    <row r="22" spans="1:10" ht="25.5">
      <c r="A22" s="62" t="s">
        <v>46</v>
      </c>
      <c r="B22" s="186">
        <v>868294</v>
      </c>
      <c r="C22" s="186">
        <v>582108</v>
      </c>
      <c r="D22" s="187">
        <v>67.04</v>
      </c>
      <c r="E22" s="186">
        <v>879423</v>
      </c>
      <c r="F22" s="187">
        <v>101.282</v>
      </c>
      <c r="G22" s="186">
        <v>962182</v>
      </c>
      <c r="H22" s="187">
        <v>31.487</v>
      </c>
      <c r="I22" s="186">
        <v>484038</v>
      </c>
      <c r="J22" s="202">
        <v>50.306</v>
      </c>
    </row>
    <row r="23" spans="1:10" ht="25.5">
      <c r="A23" s="62" t="s">
        <v>176</v>
      </c>
      <c r="B23" s="186">
        <v>0</v>
      </c>
      <c r="C23" s="186">
        <v>0</v>
      </c>
      <c r="D23" s="187">
        <v>0</v>
      </c>
      <c r="E23" s="186">
        <v>19719</v>
      </c>
      <c r="F23" s="187">
        <v>0</v>
      </c>
      <c r="G23" s="186">
        <v>0</v>
      </c>
      <c r="H23" s="187">
        <v>0</v>
      </c>
      <c r="I23" s="186">
        <v>0</v>
      </c>
      <c r="J23" s="202">
        <v>0</v>
      </c>
    </row>
    <row r="24" spans="1:10" ht="25.5">
      <c r="A24" s="62" t="s">
        <v>47</v>
      </c>
      <c r="B24" s="186">
        <v>21957</v>
      </c>
      <c r="C24" s="186">
        <v>1</v>
      </c>
      <c r="D24" s="187">
        <v>0.005</v>
      </c>
      <c r="E24" s="186">
        <v>0</v>
      </c>
      <c r="F24" s="187">
        <v>0</v>
      </c>
      <c r="G24" s="186">
        <v>23813</v>
      </c>
      <c r="H24" s="187">
        <v>0.779</v>
      </c>
      <c r="I24" s="186">
        <v>0</v>
      </c>
      <c r="J24" s="202">
        <v>0</v>
      </c>
    </row>
    <row r="25" spans="1:10" ht="15">
      <c r="A25" s="118" t="s">
        <v>48</v>
      </c>
      <c r="B25" s="186">
        <v>169644</v>
      </c>
      <c r="C25" s="186">
        <v>80430</v>
      </c>
      <c r="D25" s="187">
        <v>47.411</v>
      </c>
      <c r="E25" s="186">
        <v>168787</v>
      </c>
      <c r="F25" s="187">
        <v>99.495</v>
      </c>
      <c r="G25" s="186">
        <v>173892</v>
      </c>
      <c r="H25" s="187">
        <v>5.691</v>
      </c>
      <c r="I25" s="186">
        <v>82931</v>
      </c>
      <c r="J25" s="202">
        <v>47.691</v>
      </c>
    </row>
    <row r="26" spans="1:10" ht="15">
      <c r="A26" s="118" t="s">
        <v>49</v>
      </c>
      <c r="B26" s="186">
        <v>2807</v>
      </c>
      <c r="C26" s="186">
        <v>2529</v>
      </c>
      <c r="D26" s="187">
        <v>90.096</v>
      </c>
      <c r="E26" s="186">
        <v>4638</v>
      </c>
      <c r="F26" s="187">
        <v>165.23</v>
      </c>
      <c r="G26" s="186">
        <v>2068</v>
      </c>
      <c r="H26" s="187">
        <v>0.068</v>
      </c>
      <c r="I26" s="186">
        <v>2054</v>
      </c>
      <c r="J26" s="202">
        <v>99.323</v>
      </c>
    </row>
    <row r="27" spans="1:10" ht="25.5">
      <c r="A27" s="114" t="s">
        <v>10</v>
      </c>
      <c r="B27" s="189">
        <v>103594</v>
      </c>
      <c r="C27" s="190">
        <v>25876</v>
      </c>
      <c r="D27" s="191">
        <v>24.978</v>
      </c>
      <c r="E27" s="190">
        <v>140541</v>
      </c>
      <c r="F27" s="191">
        <v>135.665</v>
      </c>
      <c r="G27" s="190">
        <v>106121</v>
      </c>
      <c r="H27" s="191">
        <v>3.473</v>
      </c>
      <c r="I27" s="190">
        <v>17188</v>
      </c>
      <c r="J27" s="191">
        <v>16.197</v>
      </c>
    </row>
    <row r="28" spans="1:10" ht="25.5">
      <c r="A28" s="62" t="s">
        <v>50</v>
      </c>
      <c r="B28" s="200">
        <v>28000</v>
      </c>
      <c r="C28" s="200">
        <v>774</v>
      </c>
      <c r="D28" s="188">
        <v>2.764</v>
      </c>
      <c r="E28" s="200">
        <v>29198</v>
      </c>
      <c r="F28" s="188">
        <v>104.279</v>
      </c>
      <c r="G28" s="200">
        <v>14000</v>
      </c>
      <c r="H28" s="188">
        <v>0.458</v>
      </c>
      <c r="I28" s="200">
        <v>336</v>
      </c>
      <c r="J28" s="201">
        <v>2.4</v>
      </c>
    </row>
    <row r="29" spans="1:10" ht="15">
      <c r="A29" s="62" t="s">
        <v>51</v>
      </c>
      <c r="B29" s="186">
        <v>75594</v>
      </c>
      <c r="C29" s="186">
        <v>25102</v>
      </c>
      <c r="D29" s="187">
        <v>33.206</v>
      </c>
      <c r="E29" s="186">
        <v>64977</v>
      </c>
      <c r="F29" s="187">
        <v>85.955</v>
      </c>
      <c r="G29" s="186">
        <v>92061</v>
      </c>
      <c r="H29" s="187">
        <v>3.013</v>
      </c>
      <c r="I29" s="186">
        <v>16852</v>
      </c>
      <c r="J29" s="202">
        <v>18.305</v>
      </c>
    </row>
    <row r="30" spans="1:10" ht="25.5">
      <c r="A30" s="62" t="s">
        <v>52</v>
      </c>
      <c r="B30" s="186">
        <v>0</v>
      </c>
      <c r="C30" s="186">
        <v>0</v>
      </c>
      <c r="D30" s="187">
        <v>0</v>
      </c>
      <c r="E30" s="186">
        <v>46366</v>
      </c>
      <c r="F30" s="187">
        <v>0</v>
      </c>
      <c r="G30" s="186">
        <v>60</v>
      </c>
      <c r="H30" s="187">
        <v>0.002</v>
      </c>
      <c r="I30" s="186">
        <v>0</v>
      </c>
      <c r="J30" s="202">
        <v>0</v>
      </c>
    </row>
    <row r="31" spans="1:10" ht="25.5">
      <c r="A31" s="114" t="s">
        <v>177</v>
      </c>
      <c r="B31" s="400">
        <v>0</v>
      </c>
      <c r="C31" s="401">
        <v>1</v>
      </c>
      <c r="D31" s="400">
        <v>0</v>
      </c>
      <c r="E31" s="401">
        <v>2568</v>
      </c>
      <c r="F31" s="400">
        <v>0</v>
      </c>
      <c r="G31" s="401">
        <v>0</v>
      </c>
      <c r="H31" s="402">
        <v>0</v>
      </c>
      <c r="I31" s="401">
        <v>0</v>
      </c>
      <c r="J31" s="402">
        <v>0</v>
      </c>
    </row>
    <row r="32" spans="1:10" ht="15">
      <c r="A32" s="119"/>
      <c r="B32" s="403"/>
      <c r="C32" s="404"/>
      <c r="D32" s="403"/>
      <c r="E32" s="404"/>
      <c r="F32" s="403"/>
      <c r="G32" s="404"/>
      <c r="H32" s="405"/>
      <c r="I32" s="404"/>
      <c r="J32" s="403"/>
    </row>
    <row r="33" spans="1:10" ht="15">
      <c r="A33" s="89" t="s">
        <v>53</v>
      </c>
      <c r="B33" s="192">
        <v>2842877</v>
      </c>
      <c r="C33" s="193">
        <v>1406093</v>
      </c>
      <c r="D33" s="195">
        <v>49.46</v>
      </c>
      <c r="E33" s="193">
        <v>2761585</v>
      </c>
      <c r="F33" s="195">
        <v>97.141</v>
      </c>
      <c r="G33" s="193">
        <v>3055821</v>
      </c>
      <c r="H33" s="203">
        <v>100</v>
      </c>
      <c r="I33" s="193">
        <v>1330203</v>
      </c>
      <c r="J33" s="203">
        <v>43.53</v>
      </c>
    </row>
    <row r="34" spans="1:10" ht="15">
      <c r="A34" s="204"/>
      <c r="B34" s="205"/>
      <c r="C34" s="205"/>
      <c r="D34" s="182"/>
      <c r="E34" s="206"/>
      <c r="F34" s="207"/>
      <c r="G34" s="208"/>
      <c r="H34" s="209"/>
      <c r="I34" s="210"/>
      <c r="J34" s="2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2017-10-23T13:07:24Z</dcterms:created>
  <dcterms:modified xsi:type="dcterms:W3CDTF">2017-10-24T13:48:48Z</dcterms:modified>
  <cp:category/>
  <cp:version/>
  <cp:contentType/>
  <cp:contentStatus/>
</cp:coreProperties>
</file>